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date1904="1" showInkAnnotation="0" autoCompressPictures="0"/>
  <bookViews>
    <workbookView xWindow="1120" yWindow="1220" windowWidth="19840" windowHeight="18000" tabRatio="718"/>
  </bookViews>
  <sheets>
    <sheet name="B5Z" sheetId="4" r:id="rId1"/>
    <sheet name="B1" sheetId="3" r:id="rId2"/>
    <sheet name="B2" sheetId="11" r:id="rId3"/>
    <sheet name="B6" sheetId="12" r:id="rId4"/>
    <sheet name="B15" sheetId="9" r:id="rId5"/>
    <sheet name="B35" sheetId="10" r:id="rId6"/>
    <sheet name="B60" sheetId="14" r:id="rId7"/>
    <sheet name="B115" sheetId="8" r:id="rId8"/>
    <sheet name="B150" sheetId="15" r:id="rId9"/>
    <sheet name="B220" sheetId="13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15" l="1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10" i="15"/>
  <c r="C9" i="10"/>
  <c r="C10" i="14"/>
  <c r="F38" i="15"/>
  <c r="E38" i="15"/>
  <c r="D38" i="15"/>
  <c r="C38" i="15"/>
  <c r="F37" i="15"/>
  <c r="E37" i="15"/>
  <c r="D37" i="15"/>
  <c r="C37" i="15"/>
  <c r="F36" i="15"/>
  <c r="E36" i="15"/>
  <c r="D36" i="15"/>
  <c r="C36" i="15"/>
  <c r="F35" i="15"/>
  <c r="E35" i="15"/>
  <c r="D35" i="15"/>
  <c r="C35" i="15"/>
  <c r="F34" i="15"/>
  <c r="E34" i="15"/>
  <c r="D34" i="15"/>
  <c r="C34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6" i="15"/>
  <c r="E26" i="15"/>
  <c r="D26" i="15"/>
  <c r="C26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9" i="15"/>
  <c r="E19" i="15"/>
  <c r="D19" i="15"/>
  <c r="C19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1" i="15"/>
  <c r="E11" i="15"/>
  <c r="D11" i="15"/>
  <c r="C11" i="15"/>
  <c r="F10" i="15"/>
  <c r="E10" i="15"/>
  <c r="D10" i="15"/>
  <c r="F9" i="15"/>
  <c r="E9" i="15"/>
  <c r="D9" i="15"/>
  <c r="C9" i="15"/>
  <c r="C39" i="14"/>
  <c r="D39" i="14"/>
  <c r="E39" i="14"/>
  <c r="F39" i="14"/>
  <c r="C40" i="14"/>
  <c r="D40" i="14"/>
  <c r="E40" i="14"/>
  <c r="F40" i="14"/>
  <c r="C41" i="14"/>
  <c r="D41" i="14"/>
  <c r="E41" i="14"/>
  <c r="F41" i="14"/>
  <c r="C42" i="14"/>
  <c r="D42" i="14"/>
  <c r="E42" i="14"/>
  <c r="F42" i="14"/>
  <c r="C43" i="14"/>
  <c r="D43" i="14"/>
  <c r="E43" i="14"/>
  <c r="F43" i="14"/>
  <c r="C44" i="14"/>
  <c r="D44" i="14"/>
  <c r="E44" i="14"/>
  <c r="F44" i="14"/>
  <c r="C45" i="14"/>
  <c r="D45" i="14"/>
  <c r="E45" i="14"/>
  <c r="F45" i="14"/>
  <c r="C46" i="14"/>
  <c r="D46" i="14"/>
  <c r="E46" i="14"/>
  <c r="F46" i="14"/>
  <c r="F47" i="14"/>
  <c r="E47" i="14"/>
  <c r="D47" i="14"/>
  <c r="C47" i="14"/>
  <c r="F38" i="14"/>
  <c r="E38" i="14"/>
  <c r="D38" i="14"/>
  <c r="C38" i="14"/>
  <c r="F37" i="14"/>
  <c r="E37" i="14"/>
  <c r="D37" i="14"/>
  <c r="C37" i="14"/>
  <c r="F36" i="14"/>
  <c r="E36" i="14"/>
  <c r="D36" i="14"/>
  <c r="C36" i="14"/>
  <c r="F35" i="14"/>
  <c r="E35" i="14"/>
  <c r="D35" i="14"/>
  <c r="C35" i="14"/>
  <c r="F34" i="14"/>
  <c r="E34" i="14"/>
  <c r="D34" i="14"/>
  <c r="C34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6" i="14"/>
  <c r="E26" i="14"/>
  <c r="D26" i="14"/>
  <c r="C26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9" i="14"/>
  <c r="E19" i="14"/>
  <c r="D19" i="14"/>
  <c r="C19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1" i="14"/>
  <c r="E11" i="14"/>
  <c r="D11" i="14"/>
  <c r="C11" i="14"/>
  <c r="F10" i="14"/>
  <c r="E10" i="14"/>
  <c r="D10" i="14"/>
  <c r="F9" i="14"/>
  <c r="E9" i="14"/>
  <c r="D9" i="14"/>
  <c r="C9" i="14"/>
  <c r="E40" i="13"/>
  <c r="C39" i="13"/>
  <c r="D39" i="13"/>
  <c r="E39" i="13"/>
  <c r="F39" i="13"/>
  <c r="C40" i="13"/>
  <c r="D40" i="13"/>
  <c r="F40" i="13"/>
  <c r="C41" i="13"/>
  <c r="D41" i="13"/>
  <c r="E41" i="13"/>
  <c r="F41" i="13"/>
  <c r="C42" i="13"/>
  <c r="D42" i="13"/>
  <c r="E42" i="13"/>
  <c r="F42" i="13"/>
  <c r="C43" i="13"/>
  <c r="D43" i="13"/>
  <c r="E43" i="13"/>
  <c r="F43" i="13"/>
  <c r="C44" i="13"/>
  <c r="D44" i="13"/>
  <c r="E44" i="13"/>
  <c r="F44" i="13"/>
  <c r="C45" i="13"/>
  <c r="D45" i="13"/>
  <c r="E45" i="13"/>
  <c r="F45" i="13"/>
  <c r="C46" i="13"/>
  <c r="D46" i="13"/>
  <c r="E46" i="13"/>
  <c r="F46" i="13"/>
  <c r="C47" i="13"/>
  <c r="D47" i="13"/>
  <c r="E47" i="13"/>
  <c r="F47" i="13"/>
  <c r="C48" i="13"/>
  <c r="D48" i="13"/>
  <c r="E48" i="13"/>
  <c r="F48" i="13"/>
  <c r="C49" i="13"/>
  <c r="D49" i="13"/>
  <c r="E49" i="13"/>
  <c r="F49" i="13"/>
  <c r="C50" i="13"/>
  <c r="D50" i="13"/>
  <c r="E50" i="13"/>
  <c r="F50" i="13"/>
  <c r="C51" i="13"/>
  <c r="D51" i="13"/>
  <c r="E51" i="13"/>
  <c r="F51" i="13"/>
  <c r="C52" i="13"/>
  <c r="D52" i="13"/>
  <c r="E52" i="13"/>
  <c r="F52" i="13"/>
  <c r="C53" i="13"/>
  <c r="D53" i="13"/>
  <c r="E53" i="13"/>
  <c r="F53" i="13"/>
  <c r="C54" i="13"/>
  <c r="D54" i="13"/>
  <c r="E54" i="13"/>
  <c r="F54" i="13"/>
  <c r="C55" i="13"/>
  <c r="D55" i="13"/>
  <c r="E55" i="13"/>
  <c r="F55" i="13"/>
  <c r="C56" i="13"/>
  <c r="D56" i="13"/>
  <c r="E56" i="13"/>
  <c r="F56" i="13"/>
  <c r="C57" i="13"/>
  <c r="D57" i="13"/>
  <c r="E57" i="13"/>
  <c r="F57" i="13"/>
  <c r="C58" i="13"/>
  <c r="D58" i="13"/>
  <c r="E58" i="13"/>
  <c r="F58" i="13"/>
  <c r="C59" i="13"/>
  <c r="D59" i="13"/>
  <c r="E59" i="13"/>
  <c r="F59" i="13"/>
  <c r="C60" i="13"/>
  <c r="D60" i="13"/>
  <c r="E60" i="13"/>
  <c r="F60" i="13"/>
  <c r="F61" i="13"/>
  <c r="E61" i="13"/>
  <c r="D61" i="13"/>
  <c r="C61" i="13"/>
  <c r="F38" i="13"/>
  <c r="E38" i="13"/>
  <c r="D38" i="13"/>
  <c r="C38" i="13"/>
  <c r="F37" i="13"/>
  <c r="E37" i="13"/>
  <c r="D37" i="13"/>
  <c r="C37" i="13"/>
  <c r="F36" i="13"/>
  <c r="E36" i="13"/>
  <c r="D36" i="13"/>
  <c r="C36" i="13"/>
  <c r="F35" i="13"/>
  <c r="E35" i="13"/>
  <c r="D35" i="13"/>
  <c r="C35" i="13"/>
  <c r="F34" i="13"/>
  <c r="E34" i="13"/>
  <c r="D34" i="13"/>
  <c r="C34" i="13"/>
  <c r="F33" i="13"/>
  <c r="E33" i="13"/>
  <c r="D33" i="13"/>
  <c r="C33" i="13"/>
  <c r="F32" i="13"/>
  <c r="E32" i="13"/>
  <c r="D32" i="13"/>
  <c r="C32" i="13"/>
  <c r="F31" i="13"/>
  <c r="E31" i="13"/>
  <c r="D31" i="13"/>
  <c r="C31" i="13"/>
  <c r="F30" i="13"/>
  <c r="E30" i="13"/>
  <c r="D30" i="13"/>
  <c r="C30" i="13"/>
  <c r="F29" i="13"/>
  <c r="E29" i="13"/>
  <c r="D29" i="13"/>
  <c r="C29" i="13"/>
  <c r="F28" i="13"/>
  <c r="E28" i="13"/>
  <c r="D28" i="13"/>
  <c r="C28" i="13"/>
  <c r="F27" i="13"/>
  <c r="E27" i="13"/>
  <c r="D27" i="13"/>
  <c r="C27" i="13"/>
  <c r="F26" i="13"/>
  <c r="E26" i="13"/>
  <c r="D26" i="13"/>
  <c r="C26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9" i="13"/>
  <c r="E19" i="13"/>
  <c r="D19" i="13"/>
  <c r="C19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1" i="13"/>
  <c r="E11" i="13"/>
  <c r="D11" i="13"/>
  <c r="C11" i="13"/>
  <c r="F10" i="13"/>
  <c r="E10" i="13"/>
  <c r="D10" i="13"/>
  <c r="C10" i="13"/>
  <c r="F9" i="13"/>
  <c r="E9" i="13"/>
  <c r="D9" i="13"/>
  <c r="C9" i="13"/>
  <c r="C17" i="8"/>
  <c r="C10" i="8"/>
  <c r="C11" i="8"/>
  <c r="C12" i="8"/>
  <c r="C13" i="8"/>
  <c r="C14" i="8"/>
  <c r="C15" i="8"/>
  <c r="C16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9" i="8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8" i="10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8" i="9"/>
  <c r="C49" i="12"/>
  <c r="D49" i="12"/>
  <c r="E49" i="12"/>
  <c r="F49" i="12"/>
  <c r="C50" i="12"/>
  <c r="D50" i="12"/>
  <c r="E50" i="12"/>
  <c r="F50" i="12"/>
  <c r="C51" i="12"/>
  <c r="D51" i="12"/>
  <c r="E51" i="12"/>
  <c r="F51" i="12"/>
  <c r="C52" i="12"/>
  <c r="D52" i="12"/>
  <c r="E52" i="12"/>
  <c r="F52" i="12"/>
  <c r="C53" i="12"/>
  <c r="D53" i="12"/>
  <c r="E53" i="12"/>
  <c r="F53" i="12"/>
  <c r="C54" i="12"/>
  <c r="D54" i="12"/>
  <c r="E54" i="12"/>
  <c r="F54" i="12"/>
  <c r="C55" i="12"/>
  <c r="D55" i="12"/>
  <c r="E55" i="12"/>
  <c r="F55" i="12"/>
  <c r="F48" i="12"/>
  <c r="E48" i="12"/>
  <c r="D48" i="12"/>
  <c r="C48" i="12"/>
  <c r="F47" i="12"/>
  <c r="E47" i="12"/>
  <c r="D47" i="12"/>
  <c r="C47" i="12"/>
  <c r="F46" i="12"/>
  <c r="E46" i="12"/>
  <c r="D46" i="12"/>
  <c r="C46" i="12"/>
  <c r="F45" i="12"/>
  <c r="E45" i="12"/>
  <c r="D45" i="12"/>
  <c r="C45" i="12"/>
  <c r="F44" i="12"/>
  <c r="E44" i="12"/>
  <c r="D44" i="12"/>
  <c r="C44" i="12"/>
  <c r="F43" i="12"/>
  <c r="E43" i="12"/>
  <c r="D43" i="12"/>
  <c r="C43" i="12"/>
  <c r="F42" i="12"/>
  <c r="E42" i="12"/>
  <c r="D42" i="12"/>
  <c r="C42" i="12"/>
  <c r="F41" i="12"/>
  <c r="E41" i="12"/>
  <c r="D41" i="12"/>
  <c r="C41" i="12"/>
  <c r="F40" i="12"/>
  <c r="E40" i="12"/>
  <c r="D40" i="12"/>
  <c r="C40" i="12"/>
  <c r="F39" i="12"/>
  <c r="E39" i="12"/>
  <c r="D39" i="12"/>
  <c r="C39" i="12"/>
  <c r="F38" i="12"/>
  <c r="E38" i="12"/>
  <c r="D38" i="12"/>
  <c r="C38" i="12"/>
  <c r="F37" i="12"/>
  <c r="E37" i="12"/>
  <c r="D37" i="12"/>
  <c r="C37" i="12"/>
  <c r="F36" i="12"/>
  <c r="E36" i="12"/>
  <c r="D36" i="12"/>
  <c r="C36" i="12"/>
  <c r="F35" i="12"/>
  <c r="E35" i="12"/>
  <c r="D35" i="12"/>
  <c r="C35" i="12"/>
  <c r="F34" i="12"/>
  <c r="E34" i="12"/>
  <c r="D34" i="12"/>
  <c r="C34" i="12"/>
  <c r="F33" i="12"/>
  <c r="E33" i="12"/>
  <c r="D33" i="12"/>
  <c r="C33" i="12"/>
  <c r="F32" i="12"/>
  <c r="E32" i="12"/>
  <c r="D32" i="12"/>
  <c r="C32" i="12"/>
  <c r="F31" i="12"/>
  <c r="E31" i="12"/>
  <c r="D31" i="12"/>
  <c r="C31" i="12"/>
  <c r="F30" i="12"/>
  <c r="E30" i="12"/>
  <c r="D30" i="12"/>
  <c r="C30" i="12"/>
  <c r="F29" i="12"/>
  <c r="E29" i="12"/>
  <c r="D29" i="12"/>
  <c r="C29" i="12"/>
  <c r="F28" i="12"/>
  <c r="E28" i="12"/>
  <c r="D28" i="12"/>
  <c r="C28" i="12"/>
  <c r="F27" i="12"/>
  <c r="E27" i="12"/>
  <c r="D27" i="12"/>
  <c r="C27" i="12"/>
  <c r="F26" i="12"/>
  <c r="E26" i="12"/>
  <c r="D26" i="12"/>
  <c r="C26" i="12"/>
  <c r="F25" i="12"/>
  <c r="E25" i="12"/>
  <c r="D25" i="12"/>
  <c r="C25" i="12"/>
  <c r="F24" i="12"/>
  <c r="E24" i="12"/>
  <c r="D24" i="12"/>
  <c r="C24" i="12"/>
  <c r="F23" i="12"/>
  <c r="E23" i="12"/>
  <c r="D23" i="12"/>
  <c r="C23" i="12"/>
  <c r="F22" i="12"/>
  <c r="E22" i="12"/>
  <c r="D22" i="12"/>
  <c r="C22" i="12"/>
  <c r="F21" i="12"/>
  <c r="E21" i="12"/>
  <c r="D21" i="12"/>
  <c r="C21" i="12"/>
  <c r="F20" i="12"/>
  <c r="E20" i="12"/>
  <c r="D20" i="12"/>
  <c r="C20" i="12"/>
  <c r="F19" i="12"/>
  <c r="E19" i="12"/>
  <c r="D19" i="12"/>
  <c r="C19" i="12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D14" i="12"/>
  <c r="C14" i="12"/>
  <c r="F13" i="12"/>
  <c r="E13" i="12"/>
  <c r="D13" i="12"/>
  <c r="C13" i="12"/>
  <c r="F12" i="12"/>
  <c r="E12" i="12"/>
  <c r="D12" i="12"/>
  <c r="C12" i="12"/>
  <c r="F11" i="12"/>
  <c r="E11" i="12"/>
  <c r="D11" i="12"/>
  <c r="C11" i="12"/>
  <c r="F10" i="12"/>
  <c r="E10" i="12"/>
  <c r="D10" i="12"/>
  <c r="C10" i="12"/>
  <c r="F9" i="12"/>
  <c r="E9" i="12"/>
  <c r="D9" i="12"/>
  <c r="C9" i="12"/>
  <c r="F8" i="12"/>
  <c r="E8" i="12"/>
  <c r="D8" i="12"/>
  <c r="C8" i="12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8" i="11"/>
  <c r="E48" i="11"/>
  <c r="D48" i="11"/>
  <c r="C48" i="11"/>
  <c r="E47" i="11"/>
  <c r="D47" i="11"/>
  <c r="C47" i="11"/>
  <c r="E46" i="11"/>
  <c r="D46" i="11"/>
  <c r="C46" i="11"/>
  <c r="E45" i="11"/>
  <c r="D45" i="11"/>
  <c r="C45" i="11"/>
  <c r="E44" i="11"/>
  <c r="D44" i="11"/>
  <c r="C44" i="11"/>
  <c r="E43" i="11"/>
  <c r="D43" i="11"/>
  <c r="C43" i="11"/>
  <c r="E42" i="11"/>
  <c r="D42" i="11"/>
  <c r="C42" i="11"/>
  <c r="E41" i="11"/>
  <c r="D41" i="11"/>
  <c r="C41" i="11"/>
  <c r="E40" i="11"/>
  <c r="D40" i="11"/>
  <c r="C40" i="11"/>
  <c r="E39" i="11"/>
  <c r="D39" i="11"/>
  <c r="C39" i="11"/>
  <c r="E38" i="11"/>
  <c r="D38" i="11"/>
  <c r="C38" i="11"/>
  <c r="E37" i="11"/>
  <c r="D37" i="11"/>
  <c r="C37" i="11"/>
  <c r="E36" i="11"/>
  <c r="D36" i="11"/>
  <c r="C36" i="11"/>
  <c r="E35" i="11"/>
  <c r="D35" i="11"/>
  <c r="C35" i="11"/>
  <c r="E34" i="11"/>
  <c r="D34" i="11"/>
  <c r="C34" i="11"/>
  <c r="E33" i="11"/>
  <c r="D33" i="11"/>
  <c r="C33" i="11"/>
  <c r="E32" i="11"/>
  <c r="D32" i="11"/>
  <c r="C32" i="11"/>
  <c r="E31" i="11"/>
  <c r="D31" i="11"/>
  <c r="C31" i="11"/>
  <c r="E30" i="11"/>
  <c r="D30" i="11"/>
  <c r="C30" i="11"/>
  <c r="E29" i="11"/>
  <c r="D29" i="11"/>
  <c r="C29" i="11"/>
  <c r="E28" i="11"/>
  <c r="D28" i="11"/>
  <c r="C28" i="11"/>
  <c r="E27" i="11"/>
  <c r="D27" i="11"/>
  <c r="C27" i="11"/>
  <c r="E26" i="11"/>
  <c r="D26" i="11"/>
  <c r="C26" i="11"/>
  <c r="E25" i="11"/>
  <c r="D25" i="11"/>
  <c r="C25" i="11"/>
  <c r="E24" i="11"/>
  <c r="D24" i="11"/>
  <c r="C24" i="11"/>
  <c r="E23" i="11"/>
  <c r="D23" i="11"/>
  <c r="C23" i="11"/>
  <c r="E22" i="11"/>
  <c r="D22" i="11"/>
  <c r="C22" i="11"/>
  <c r="E21" i="11"/>
  <c r="D21" i="11"/>
  <c r="C21" i="11"/>
  <c r="E20" i="11"/>
  <c r="D20" i="11"/>
  <c r="C20" i="11"/>
  <c r="E19" i="11"/>
  <c r="D19" i="11"/>
  <c r="C19" i="11"/>
  <c r="E18" i="11"/>
  <c r="D18" i="11"/>
  <c r="C18" i="11"/>
  <c r="E17" i="11"/>
  <c r="D17" i="11"/>
  <c r="C17" i="11"/>
  <c r="E16" i="11"/>
  <c r="D16" i="11"/>
  <c r="C16" i="11"/>
  <c r="E15" i="11"/>
  <c r="D15" i="11"/>
  <c r="C15" i="11"/>
  <c r="E14" i="11"/>
  <c r="D14" i="11"/>
  <c r="C14" i="11"/>
  <c r="E13" i="11"/>
  <c r="D13" i="11"/>
  <c r="C13" i="11"/>
  <c r="E12" i="11"/>
  <c r="D12" i="11"/>
  <c r="C12" i="11"/>
  <c r="E11" i="11"/>
  <c r="D11" i="11"/>
  <c r="C11" i="11"/>
  <c r="E10" i="11"/>
  <c r="D10" i="11"/>
  <c r="C10" i="11"/>
  <c r="E9" i="11"/>
  <c r="D9" i="11"/>
  <c r="C9" i="11"/>
  <c r="E8" i="11"/>
  <c r="D8" i="11"/>
  <c r="C8" i="11"/>
  <c r="E9" i="10"/>
  <c r="F9" i="10"/>
  <c r="E10" i="10"/>
  <c r="F10" i="10"/>
  <c r="E11" i="10"/>
  <c r="F11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E21" i="10"/>
  <c r="F21" i="10"/>
  <c r="E22" i="10"/>
  <c r="F22" i="10"/>
  <c r="E23" i="10"/>
  <c r="F23" i="10"/>
  <c r="E24" i="10"/>
  <c r="F24" i="10"/>
  <c r="E25" i="10"/>
  <c r="F25" i="10"/>
  <c r="E26" i="10"/>
  <c r="F26" i="10"/>
  <c r="E27" i="10"/>
  <c r="F27" i="10"/>
  <c r="E28" i="10"/>
  <c r="F28" i="10"/>
  <c r="E29" i="10"/>
  <c r="F29" i="10"/>
  <c r="E30" i="10"/>
  <c r="F30" i="10"/>
  <c r="E31" i="10"/>
  <c r="F31" i="10"/>
  <c r="E32" i="10"/>
  <c r="F32" i="10"/>
  <c r="E33" i="10"/>
  <c r="F33" i="10"/>
  <c r="E34" i="10"/>
  <c r="F34" i="10"/>
  <c r="E35" i="10"/>
  <c r="F35" i="10"/>
  <c r="E36" i="10"/>
  <c r="F36" i="10"/>
  <c r="E37" i="10"/>
  <c r="F37" i="10"/>
  <c r="E38" i="10"/>
  <c r="F38" i="10"/>
  <c r="E39" i="10"/>
  <c r="F39" i="10"/>
  <c r="E40" i="10"/>
  <c r="F40" i="10"/>
  <c r="E41" i="10"/>
  <c r="F41" i="10"/>
  <c r="E42" i="10"/>
  <c r="F42" i="10"/>
  <c r="E43" i="10"/>
  <c r="F43" i="10"/>
  <c r="E44" i="10"/>
  <c r="F44" i="10"/>
  <c r="E45" i="10"/>
  <c r="F45" i="10"/>
  <c r="E46" i="10"/>
  <c r="F46" i="10"/>
  <c r="E47" i="10"/>
  <c r="F47" i="10"/>
  <c r="E48" i="10"/>
  <c r="F48" i="10"/>
  <c r="E49" i="10"/>
  <c r="F49" i="10"/>
  <c r="E50" i="10"/>
  <c r="F50" i="10"/>
  <c r="E51" i="10"/>
  <c r="F51" i="10"/>
  <c r="E52" i="10"/>
  <c r="F52" i="10"/>
  <c r="E53" i="10"/>
  <c r="F53" i="10"/>
  <c r="F8" i="10"/>
  <c r="E8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8" i="9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F21" i="8"/>
  <c r="E21" i="8"/>
  <c r="D21" i="8"/>
  <c r="F20" i="8"/>
  <c r="E20" i="8"/>
  <c r="D20" i="8"/>
  <c r="F19" i="8"/>
  <c r="E19" i="8"/>
  <c r="D19" i="8"/>
  <c r="F18" i="8"/>
  <c r="E18" i="8"/>
  <c r="D18" i="8"/>
  <c r="F17" i="8"/>
  <c r="E17" i="8"/>
  <c r="D17" i="8"/>
  <c r="F16" i="8"/>
  <c r="E16" i="8"/>
  <c r="D16" i="8"/>
  <c r="F15" i="8"/>
  <c r="E15" i="8"/>
  <c r="D15" i="8"/>
  <c r="F14" i="8"/>
  <c r="E14" i="8"/>
  <c r="D14" i="8"/>
  <c r="F13" i="8"/>
  <c r="E13" i="8"/>
  <c r="D13" i="8"/>
  <c r="F12" i="8"/>
  <c r="E12" i="8"/>
  <c r="D12" i="8"/>
  <c r="F11" i="8"/>
  <c r="E11" i="8"/>
  <c r="D11" i="8"/>
  <c r="F10" i="8"/>
  <c r="E10" i="8"/>
  <c r="D10" i="8"/>
  <c r="F9" i="8"/>
  <c r="E9" i="8"/>
  <c r="D9" i="8"/>
  <c r="C8" i="4"/>
  <c r="C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E8" i="4"/>
  <c r="D8" i="4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</calcChain>
</file>

<file path=xl/sharedStrings.xml><?xml version="1.0" encoding="utf-8"?>
<sst xmlns="http://schemas.openxmlformats.org/spreadsheetml/2006/main" count="152" uniqueCount="35">
  <si>
    <t>PLACID INDUSTRIES</t>
    <phoneticPr fontId="3" type="noConversion"/>
  </si>
  <si>
    <t>TORQUE</t>
    <phoneticPr fontId="3" type="noConversion"/>
  </si>
  <si>
    <t>% RATED INPUT CURRENT</t>
    <phoneticPr fontId="3" type="noConversion"/>
  </si>
  <si>
    <t>(percent)</t>
    <phoneticPr fontId="3" type="noConversion"/>
  </si>
  <si>
    <t>CURRENT</t>
    <phoneticPr fontId="3" type="noConversion"/>
  </si>
  <si>
    <t>(milliAmps)</t>
    <phoneticPr fontId="3" type="noConversion"/>
  </si>
  <si>
    <t>(oz.inches)</t>
    <phoneticPr fontId="3" type="noConversion"/>
  </si>
  <si>
    <t>DECREASING CURRENT</t>
    <phoneticPr fontId="3" type="noConversion"/>
  </si>
  <si>
    <t>INCREASING CURRENT</t>
    <phoneticPr fontId="3" type="noConversion"/>
  </si>
  <si>
    <t>(lb.inches)</t>
    <phoneticPr fontId="3" type="noConversion"/>
  </si>
  <si>
    <t>DECREASING CURRENT</t>
    <phoneticPr fontId="3" type="noConversion"/>
  </si>
  <si>
    <t>24 VOLT</t>
    <phoneticPr fontId="3" type="noConversion"/>
  </si>
  <si>
    <t>12 VOLT</t>
    <phoneticPr fontId="3" type="noConversion"/>
  </si>
  <si>
    <t>6 VOLT</t>
    <phoneticPr fontId="3" type="noConversion"/>
  </si>
  <si>
    <t>100% INPUT CURRENT ---&gt;</t>
    <phoneticPr fontId="3" type="noConversion"/>
  </si>
  <si>
    <t>BRAKE  B1</t>
  </si>
  <si>
    <t>BRAKE  B5Z</t>
  </si>
  <si>
    <t>DECREASING CURRENT</t>
  </si>
  <si>
    <t>INCREASING CURRENT</t>
  </si>
  <si>
    <t>CURRENT</t>
  </si>
  <si>
    <t>BRAKE  B115</t>
  </si>
  <si>
    <t>90 VOLT</t>
  </si>
  <si>
    <t>COIL RESISTANCE Ω  ---&gt;</t>
  </si>
  <si>
    <t>(lb.-inches)</t>
  </si>
  <si>
    <t>(Amps)</t>
  </si>
  <si>
    <t>BRAKE  B15</t>
  </si>
  <si>
    <t>12 VOLT</t>
  </si>
  <si>
    <t>24 VOLT</t>
  </si>
  <si>
    <t>BRAKE  B35</t>
  </si>
  <si>
    <t>BRAKE  B2</t>
  </si>
  <si>
    <t>BRAKE  B6</t>
  </si>
  <si>
    <t>BRAKE  B220</t>
  </si>
  <si>
    <t>6 VOLT</t>
  </si>
  <si>
    <t>BRAKE  B60</t>
  </si>
  <si>
    <t>BRAKE  B150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</si>
</sst>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4"/>
      <name val="Verdana"/>
    </font>
    <font>
      <sz val="12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 textRotation="18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 textRotation="18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180"/>
    </xf>
    <xf numFmtId="0" fontId="0" fillId="0" borderId="2" xfId="0" applyBorder="1" applyAlignment="1">
      <alignment vertical="center"/>
    </xf>
    <xf numFmtId="0" fontId="4" fillId="0" borderId="8" xfId="0" applyFont="1" applyBorder="1" applyAlignment="1">
      <alignment horizontal="center" vertical="center" textRotation="180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180"/>
    </xf>
    <xf numFmtId="0" fontId="0" fillId="0" borderId="1" xfId="0" applyBorder="1" applyAlignment="1">
      <alignment horizontal="center" vertical="center" textRotation="180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D28" sqref="D28"/>
    </sheetView>
  </sheetViews>
  <sheetFormatPr baseColWidth="10" defaultRowHeight="13" x14ac:dyDescent="0"/>
  <cols>
    <col min="1" max="5" width="10.7109375" style="2"/>
    <col min="6" max="6" width="5.5703125" style="2" customWidth="1"/>
    <col min="7" max="7" width="6.28515625" style="2" customWidth="1"/>
    <col min="8" max="10" width="10.7109375" style="2"/>
    <col min="11" max="11" width="5.140625" style="2" customWidth="1"/>
    <col min="12" max="16384" width="10.7109375" style="2"/>
  </cols>
  <sheetData>
    <row r="1" spans="1:11">
      <c r="A1" s="2" t="s">
        <v>0</v>
      </c>
    </row>
    <row r="2" spans="1:11">
      <c r="A2" s="16"/>
      <c r="B2" s="16"/>
      <c r="C2" s="16"/>
      <c r="D2" s="16"/>
      <c r="E2" s="16"/>
      <c r="F2" s="16"/>
    </row>
    <row r="3" spans="1:11" ht="23" customHeight="1">
      <c r="A3" s="17" t="s">
        <v>16</v>
      </c>
      <c r="B3" s="15"/>
      <c r="C3" s="15"/>
      <c r="D3" s="15"/>
      <c r="E3" s="15"/>
      <c r="F3" s="15"/>
    </row>
    <row r="4" spans="1:11" ht="23" customHeight="1">
      <c r="A4" s="9"/>
      <c r="B4" s="10"/>
      <c r="C4" s="18" t="s">
        <v>13</v>
      </c>
      <c r="D4" s="18" t="s">
        <v>12</v>
      </c>
      <c r="E4" s="18" t="s">
        <v>11</v>
      </c>
      <c r="F4" s="15"/>
    </row>
    <row r="5" spans="1:11" ht="23" customHeight="1">
      <c r="A5" s="9"/>
      <c r="B5" s="11" t="s">
        <v>14</v>
      </c>
      <c r="C5" s="13">
        <v>200</v>
      </c>
      <c r="D5" s="13">
        <v>100</v>
      </c>
      <c r="E5" s="13">
        <v>49</v>
      </c>
      <c r="F5" s="15"/>
    </row>
    <row r="6" spans="1:11" s="4" customFormat="1" ht="39">
      <c r="A6" s="3" t="s">
        <v>1</v>
      </c>
      <c r="B6" s="3" t="s">
        <v>2</v>
      </c>
      <c r="C6" s="41" t="s">
        <v>4</v>
      </c>
      <c r="D6" s="42"/>
      <c r="E6" s="43"/>
      <c r="F6" s="14"/>
      <c r="G6" s="2"/>
      <c r="H6" s="2"/>
      <c r="I6" s="2"/>
      <c r="J6" s="2"/>
      <c r="K6" s="2"/>
    </row>
    <row r="7" spans="1:11">
      <c r="A7" s="5" t="s">
        <v>6</v>
      </c>
      <c r="B7" s="5" t="s">
        <v>3</v>
      </c>
      <c r="C7" s="44" t="s">
        <v>5</v>
      </c>
      <c r="D7" s="45"/>
      <c r="E7" s="46"/>
      <c r="F7" s="6"/>
    </row>
    <row r="8" spans="1:11">
      <c r="A8" s="19">
        <v>0.01</v>
      </c>
      <c r="B8" s="19">
        <v>0</v>
      </c>
      <c r="C8" s="12">
        <f t="shared" ref="C8:E27" si="0">$B8*C$5/100</f>
        <v>0</v>
      </c>
      <c r="D8" s="12">
        <f t="shared" si="0"/>
        <v>0</v>
      </c>
      <c r="E8" s="12">
        <f t="shared" si="0"/>
        <v>0</v>
      </c>
      <c r="F8" s="47" t="s">
        <v>8</v>
      </c>
      <c r="H8"/>
      <c r="I8"/>
    </row>
    <row r="9" spans="1:11">
      <c r="A9" s="19">
        <v>0.04</v>
      </c>
      <c r="B9" s="19">
        <v>5</v>
      </c>
      <c r="C9" s="7">
        <f t="shared" si="0"/>
        <v>10</v>
      </c>
      <c r="D9" s="7">
        <f t="shared" si="0"/>
        <v>5</v>
      </c>
      <c r="E9" s="7">
        <f t="shared" si="0"/>
        <v>2.4500000000000002</v>
      </c>
      <c r="F9" s="48"/>
      <c r="H9"/>
      <c r="I9"/>
    </row>
    <row r="10" spans="1:11">
      <c r="A10" s="19">
        <v>0.08</v>
      </c>
      <c r="B10" s="19">
        <v>10</v>
      </c>
      <c r="C10" s="7">
        <f t="shared" si="0"/>
        <v>20</v>
      </c>
      <c r="D10" s="7">
        <f t="shared" si="0"/>
        <v>10</v>
      </c>
      <c r="E10" s="7">
        <f t="shared" si="0"/>
        <v>4.9000000000000004</v>
      </c>
      <c r="F10" s="48"/>
      <c r="H10"/>
      <c r="I10"/>
    </row>
    <row r="11" spans="1:11">
      <c r="A11" s="19">
        <v>0.15</v>
      </c>
      <c r="B11" s="19">
        <v>15</v>
      </c>
      <c r="C11" s="7">
        <f t="shared" si="0"/>
        <v>30</v>
      </c>
      <c r="D11" s="7">
        <f t="shared" si="0"/>
        <v>15</v>
      </c>
      <c r="E11" s="7">
        <f t="shared" si="0"/>
        <v>7.35</v>
      </c>
      <c r="F11" s="48"/>
      <c r="H11"/>
      <c r="I11"/>
    </row>
    <row r="12" spans="1:11">
      <c r="A12" s="19">
        <v>0.24</v>
      </c>
      <c r="B12" s="19">
        <v>20</v>
      </c>
      <c r="C12" s="7">
        <f t="shared" si="0"/>
        <v>40</v>
      </c>
      <c r="D12" s="7">
        <f t="shared" si="0"/>
        <v>20</v>
      </c>
      <c r="E12" s="7">
        <f t="shared" si="0"/>
        <v>9.8000000000000007</v>
      </c>
      <c r="F12" s="48"/>
      <c r="H12"/>
      <c r="I12"/>
    </row>
    <row r="13" spans="1:11">
      <c r="A13" s="19">
        <v>0.37</v>
      </c>
      <c r="B13" s="19">
        <v>26</v>
      </c>
      <c r="C13" s="7">
        <f t="shared" si="0"/>
        <v>52</v>
      </c>
      <c r="D13" s="7">
        <f t="shared" si="0"/>
        <v>26</v>
      </c>
      <c r="E13" s="7">
        <f t="shared" si="0"/>
        <v>12.74</v>
      </c>
      <c r="F13" s="48"/>
      <c r="H13"/>
      <c r="I13"/>
    </row>
    <row r="14" spans="1:11">
      <c r="A14" s="19">
        <v>0.48499999999999999</v>
      </c>
      <c r="B14" s="19">
        <v>31</v>
      </c>
      <c r="C14" s="7">
        <f t="shared" si="0"/>
        <v>62</v>
      </c>
      <c r="D14" s="7">
        <f t="shared" si="0"/>
        <v>31</v>
      </c>
      <c r="E14" s="7">
        <f t="shared" si="0"/>
        <v>15.19</v>
      </c>
      <c r="F14" s="48"/>
      <c r="H14"/>
      <c r="I14"/>
    </row>
    <row r="15" spans="1:11">
      <c r="A15" s="19">
        <v>0.68</v>
      </c>
      <c r="B15" s="19">
        <v>36</v>
      </c>
      <c r="C15" s="7">
        <f t="shared" si="0"/>
        <v>72</v>
      </c>
      <c r="D15" s="7">
        <f t="shared" si="0"/>
        <v>36</v>
      </c>
      <c r="E15" s="7">
        <f t="shared" si="0"/>
        <v>17.64</v>
      </c>
      <c r="F15" s="48"/>
      <c r="H15"/>
      <c r="I15"/>
    </row>
    <row r="16" spans="1:11">
      <c r="A16" s="19">
        <v>0.9</v>
      </c>
      <c r="B16" s="19">
        <v>41</v>
      </c>
      <c r="C16" s="7">
        <f t="shared" si="0"/>
        <v>82</v>
      </c>
      <c r="D16" s="7">
        <f t="shared" si="0"/>
        <v>41</v>
      </c>
      <c r="E16" s="7">
        <f t="shared" si="0"/>
        <v>20.09</v>
      </c>
      <c r="F16" s="48"/>
      <c r="H16"/>
      <c r="I16"/>
    </row>
    <row r="17" spans="1:9">
      <c r="A17" s="19">
        <v>1.2</v>
      </c>
      <c r="B17" s="19">
        <v>46</v>
      </c>
      <c r="C17" s="7">
        <f t="shared" si="0"/>
        <v>92</v>
      </c>
      <c r="D17" s="7">
        <f t="shared" si="0"/>
        <v>46</v>
      </c>
      <c r="E17" s="7">
        <f t="shared" si="0"/>
        <v>22.54</v>
      </c>
      <c r="F17" s="48"/>
      <c r="H17"/>
      <c r="I17"/>
    </row>
    <row r="18" spans="1:9">
      <c r="A18" s="19">
        <v>1.5</v>
      </c>
      <c r="B18" s="19">
        <v>51</v>
      </c>
      <c r="C18" s="12">
        <f t="shared" si="0"/>
        <v>102</v>
      </c>
      <c r="D18" s="7">
        <f t="shared" si="0"/>
        <v>51</v>
      </c>
      <c r="E18" s="7">
        <f t="shared" si="0"/>
        <v>24.99</v>
      </c>
      <c r="F18" s="48"/>
      <c r="H18"/>
      <c r="I18"/>
    </row>
    <row r="19" spans="1:9">
      <c r="A19" s="19">
        <v>1.82</v>
      </c>
      <c r="B19" s="19">
        <v>56</v>
      </c>
      <c r="C19" s="12">
        <f t="shared" si="0"/>
        <v>112</v>
      </c>
      <c r="D19" s="7">
        <f t="shared" si="0"/>
        <v>56</v>
      </c>
      <c r="E19" s="7">
        <f t="shared" si="0"/>
        <v>27.44</v>
      </c>
      <c r="F19" s="48"/>
      <c r="H19"/>
      <c r="I19"/>
    </row>
    <row r="20" spans="1:9">
      <c r="A20" s="19">
        <v>2.15</v>
      </c>
      <c r="B20" s="19">
        <v>61</v>
      </c>
      <c r="C20" s="12">
        <f t="shared" si="0"/>
        <v>122</v>
      </c>
      <c r="D20" s="7">
        <f t="shared" si="0"/>
        <v>61</v>
      </c>
      <c r="E20" s="7">
        <f t="shared" si="0"/>
        <v>29.89</v>
      </c>
      <c r="F20" s="48"/>
      <c r="H20"/>
      <c r="I20"/>
    </row>
    <row r="21" spans="1:9">
      <c r="A21" s="19">
        <v>2.5</v>
      </c>
      <c r="B21" s="19">
        <v>66</v>
      </c>
      <c r="C21" s="12">
        <f t="shared" si="0"/>
        <v>132</v>
      </c>
      <c r="D21" s="7">
        <f t="shared" si="0"/>
        <v>66</v>
      </c>
      <c r="E21" s="7">
        <f t="shared" si="0"/>
        <v>32.340000000000003</v>
      </c>
      <c r="F21" s="48"/>
      <c r="H21"/>
      <c r="I21"/>
    </row>
    <row r="22" spans="1:9">
      <c r="A22" s="19">
        <v>2.85</v>
      </c>
      <c r="B22" s="19">
        <v>71</v>
      </c>
      <c r="C22" s="12">
        <f t="shared" si="0"/>
        <v>142</v>
      </c>
      <c r="D22" s="7">
        <f t="shared" si="0"/>
        <v>71</v>
      </c>
      <c r="E22" s="7">
        <f t="shared" si="0"/>
        <v>34.79</v>
      </c>
      <c r="F22" s="48"/>
      <c r="H22"/>
      <c r="I22"/>
    </row>
    <row r="23" spans="1:9">
      <c r="A23" s="19">
        <v>3.28</v>
      </c>
      <c r="B23" s="19">
        <v>77</v>
      </c>
      <c r="C23" s="12">
        <f t="shared" si="0"/>
        <v>154</v>
      </c>
      <c r="D23" s="7">
        <f t="shared" si="0"/>
        <v>77</v>
      </c>
      <c r="E23" s="7">
        <f t="shared" si="0"/>
        <v>37.729999999999997</v>
      </c>
      <c r="F23" s="48"/>
      <c r="H23"/>
      <c r="I23"/>
    </row>
    <row r="24" spans="1:9">
      <c r="A24" s="19">
        <v>3.65</v>
      </c>
      <c r="B24" s="19">
        <v>82</v>
      </c>
      <c r="C24" s="12">
        <f t="shared" si="0"/>
        <v>164</v>
      </c>
      <c r="D24" s="7">
        <f t="shared" si="0"/>
        <v>82</v>
      </c>
      <c r="E24" s="7">
        <f t="shared" si="0"/>
        <v>40.18</v>
      </c>
      <c r="F24" s="48"/>
      <c r="H24"/>
      <c r="I24"/>
    </row>
    <row r="25" spans="1:9">
      <c r="A25" s="19">
        <v>4</v>
      </c>
      <c r="B25" s="19">
        <v>87</v>
      </c>
      <c r="C25" s="12">
        <f t="shared" si="0"/>
        <v>174</v>
      </c>
      <c r="D25" s="7">
        <f t="shared" si="0"/>
        <v>87</v>
      </c>
      <c r="E25" s="7">
        <f t="shared" si="0"/>
        <v>42.63</v>
      </c>
      <c r="F25" s="48"/>
      <c r="H25"/>
      <c r="I25"/>
    </row>
    <row r="26" spans="1:9">
      <c r="A26" s="19">
        <v>4.4000000000000004</v>
      </c>
      <c r="B26" s="19">
        <v>92</v>
      </c>
      <c r="C26" s="12">
        <f t="shared" si="0"/>
        <v>184</v>
      </c>
      <c r="D26" s="7">
        <f t="shared" si="0"/>
        <v>92</v>
      </c>
      <c r="E26" s="7">
        <f t="shared" si="0"/>
        <v>45.08</v>
      </c>
      <c r="F26" s="48"/>
      <c r="H26"/>
      <c r="I26"/>
    </row>
    <row r="27" spans="1:9">
      <c r="A27" s="19">
        <v>4.7699999999999996</v>
      </c>
      <c r="B27" s="19">
        <v>97</v>
      </c>
      <c r="C27" s="12">
        <f t="shared" si="0"/>
        <v>194</v>
      </c>
      <c r="D27" s="7">
        <f t="shared" si="0"/>
        <v>97</v>
      </c>
      <c r="E27" s="7">
        <f t="shared" si="0"/>
        <v>47.53</v>
      </c>
      <c r="F27" s="48"/>
      <c r="H27"/>
      <c r="I27"/>
    </row>
    <row r="28" spans="1:9">
      <c r="A28" s="19">
        <v>5</v>
      </c>
      <c r="B28" s="19">
        <v>100</v>
      </c>
      <c r="C28" s="12">
        <f t="shared" ref="C28:E48" si="1">$B28*C$5/100</f>
        <v>200</v>
      </c>
      <c r="D28" s="12">
        <f t="shared" si="1"/>
        <v>100</v>
      </c>
      <c r="E28" s="7">
        <f t="shared" si="1"/>
        <v>49</v>
      </c>
      <c r="F28" s="48"/>
      <c r="H28"/>
      <c r="I28"/>
    </row>
    <row r="29" spans="1:9">
      <c r="A29" s="19">
        <v>4.9000000000000004</v>
      </c>
      <c r="B29" s="19">
        <v>97</v>
      </c>
      <c r="C29" s="12">
        <f t="shared" si="1"/>
        <v>194</v>
      </c>
      <c r="D29" s="7">
        <f t="shared" si="1"/>
        <v>97</v>
      </c>
      <c r="E29" s="7">
        <f t="shared" si="1"/>
        <v>47.53</v>
      </c>
      <c r="F29" s="47" t="s">
        <v>7</v>
      </c>
      <c r="H29"/>
      <c r="I29"/>
    </row>
    <row r="30" spans="1:9">
      <c r="A30" s="19">
        <v>4.68</v>
      </c>
      <c r="B30" s="19">
        <v>92</v>
      </c>
      <c r="C30" s="12">
        <f t="shared" si="1"/>
        <v>184</v>
      </c>
      <c r="D30" s="7">
        <f t="shared" si="1"/>
        <v>92</v>
      </c>
      <c r="E30" s="7">
        <f t="shared" si="1"/>
        <v>45.08</v>
      </c>
      <c r="F30" s="48"/>
      <c r="H30"/>
      <c r="I30"/>
    </row>
    <row r="31" spans="1:9">
      <c r="A31" s="19">
        <v>4.38</v>
      </c>
      <c r="B31" s="19">
        <v>87</v>
      </c>
      <c r="C31" s="12">
        <f t="shared" si="1"/>
        <v>174</v>
      </c>
      <c r="D31" s="7">
        <f t="shared" si="1"/>
        <v>87</v>
      </c>
      <c r="E31" s="7">
        <f t="shared" si="1"/>
        <v>42.63</v>
      </c>
      <c r="F31" s="48"/>
      <c r="H31"/>
      <c r="I31"/>
    </row>
    <row r="32" spans="1:9" ht="13" customHeight="1">
      <c r="A32" s="19">
        <v>4.09</v>
      </c>
      <c r="B32" s="19">
        <v>82</v>
      </c>
      <c r="C32" s="12">
        <f t="shared" si="1"/>
        <v>164</v>
      </c>
      <c r="D32" s="7">
        <f t="shared" si="1"/>
        <v>82</v>
      </c>
      <c r="E32" s="7">
        <f t="shared" si="1"/>
        <v>40.18</v>
      </c>
      <c r="F32" s="48"/>
      <c r="H32"/>
      <c r="I32"/>
    </row>
    <row r="33" spans="1:9">
      <c r="A33" s="19">
        <v>3.76</v>
      </c>
      <c r="B33" s="19">
        <v>77</v>
      </c>
      <c r="C33" s="12">
        <f t="shared" si="1"/>
        <v>154</v>
      </c>
      <c r="D33" s="7">
        <f t="shared" si="1"/>
        <v>77</v>
      </c>
      <c r="E33" s="7">
        <f t="shared" si="1"/>
        <v>37.729999999999997</v>
      </c>
      <c r="F33" s="48"/>
      <c r="H33"/>
      <c r="I33"/>
    </row>
    <row r="34" spans="1:9" ht="13" customHeight="1">
      <c r="A34" s="19">
        <v>3.37</v>
      </c>
      <c r="B34" s="19">
        <v>71</v>
      </c>
      <c r="C34" s="12">
        <f t="shared" si="1"/>
        <v>142</v>
      </c>
      <c r="D34" s="7">
        <f t="shared" si="1"/>
        <v>71</v>
      </c>
      <c r="E34" s="7">
        <f t="shared" si="1"/>
        <v>34.79</v>
      </c>
      <c r="F34" s="48"/>
      <c r="H34"/>
      <c r="I34"/>
    </row>
    <row r="35" spans="1:9">
      <c r="A35" s="19">
        <v>3.04</v>
      </c>
      <c r="B35" s="19">
        <v>66</v>
      </c>
      <c r="C35" s="12">
        <f t="shared" si="1"/>
        <v>132</v>
      </c>
      <c r="D35" s="7">
        <f t="shared" si="1"/>
        <v>66</v>
      </c>
      <c r="E35" s="7">
        <f t="shared" si="1"/>
        <v>32.340000000000003</v>
      </c>
      <c r="F35" s="48"/>
      <c r="H35"/>
      <c r="I35"/>
    </row>
    <row r="36" spans="1:9">
      <c r="A36" s="19">
        <v>2.72</v>
      </c>
      <c r="B36" s="19">
        <v>61</v>
      </c>
      <c r="C36" s="12">
        <f t="shared" si="1"/>
        <v>122</v>
      </c>
      <c r="D36" s="7">
        <f t="shared" si="1"/>
        <v>61</v>
      </c>
      <c r="E36" s="7">
        <f t="shared" si="1"/>
        <v>29.89</v>
      </c>
      <c r="F36" s="48"/>
      <c r="H36"/>
      <c r="I36"/>
    </row>
    <row r="37" spans="1:9">
      <c r="A37" s="19">
        <v>2.4</v>
      </c>
      <c r="B37" s="19">
        <v>56</v>
      </c>
      <c r="C37" s="12">
        <f t="shared" si="1"/>
        <v>112</v>
      </c>
      <c r="D37" s="7">
        <f t="shared" si="1"/>
        <v>56</v>
      </c>
      <c r="E37" s="7">
        <f t="shared" si="1"/>
        <v>27.44</v>
      </c>
      <c r="F37" s="48"/>
      <c r="H37"/>
      <c r="I37"/>
    </row>
    <row r="38" spans="1:9">
      <c r="A38" s="19">
        <v>2.08</v>
      </c>
      <c r="B38" s="19">
        <v>51</v>
      </c>
      <c r="C38" s="12">
        <f t="shared" si="1"/>
        <v>102</v>
      </c>
      <c r="D38" s="7">
        <f t="shared" si="1"/>
        <v>51</v>
      </c>
      <c r="E38" s="7">
        <f t="shared" si="1"/>
        <v>24.99</v>
      </c>
      <c r="F38" s="48"/>
      <c r="H38"/>
      <c r="I38"/>
    </row>
    <row r="39" spans="1:9">
      <c r="A39" s="19">
        <v>1.77</v>
      </c>
      <c r="B39" s="19">
        <v>46</v>
      </c>
      <c r="C39" s="7">
        <f t="shared" si="1"/>
        <v>92</v>
      </c>
      <c r="D39" s="7">
        <f t="shared" si="1"/>
        <v>46</v>
      </c>
      <c r="E39" s="7">
        <f t="shared" si="1"/>
        <v>22.54</v>
      </c>
      <c r="F39" s="48"/>
      <c r="H39"/>
      <c r="I39"/>
    </row>
    <row r="40" spans="1:9">
      <c r="A40" s="19">
        <v>1.46</v>
      </c>
      <c r="B40" s="19">
        <v>41</v>
      </c>
      <c r="C40" s="7">
        <f t="shared" si="1"/>
        <v>82</v>
      </c>
      <c r="D40" s="7">
        <f t="shared" si="1"/>
        <v>41</v>
      </c>
      <c r="E40" s="7">
        <f t="shared" si="1"/>
        <v>20.09</v>
      </c>
      <c r="F40" s="48"/>
      <c r="H40"/>
      <c r="I40"/>
    </row>
    <row r="41" spans="1:9">
      <c r="A41" s="19">
        <v>1.18</v>
      </c>
      <c r="B41" s="19">
        <v>36</v>
      </c>
      <c r="C41" s="7">
        <f t="shared" si="1"/>
        <v>72</v>
      </c>
      <c r="D41" s="7">
        <f t="shared" si="1"/>
        <v>36</v>
      </c>
      <c r="E41" s="7">
        <f t="shared" si="1"/>
        <v>17.64</v>
      </c>
      <c r="F41" s="48"/>
      <c r="H41"/>
      <c r="I41"/>
    </row>
    <row r="42" spans="1:9">
      <c r="A42" s="19">
        <v>0.91</v>
      </c>
      <c r="B42" s="19">
        <v>31</v>
      </c>
      <c r="C42" s="7">
        <f t="shared" si="1"/>
        <v>62</v>
      </c>
      <c r="D42" s="7">
        <f t="shared" si="1"/>
        <v>31</v>
      </c>
      <c r="E42" s="7">
        <f t="shared" si="1"/>
        <v>15.19</v>
      </c>
      <c r="F42" s="48"/>
      <c r="H42"/>
      <c r="I42"/>
    </row>
    <row r="43" spans="1:9">
      <c r="A43" s="19">
        <v>0.67</v>
      </c>
      <c r="B43" s="19">
        <v>26</v>
      </c>
      <c r="C43" s="7">
        <f t="shared" si="1"/>
        <v>52</v>
      </c>
      <c r="D43" s="7">
        <f t="shared" si="1"/>
        <v>26</v>
      </c>
      <c r="E43" s="7">
        <f t="shared" si="1"/>
        <v>12.74</v>
      </c>
      <c r="F43" s="48"/>
      <c r="H43"/>
      <c r="I43"/>
    </row>
    <row r="44" spans="1:9">
      <c r="A44" s="19">
        <v>0.45</v>
      </c>
      <c r="B44" s="19">
        <v>20</v>
      </c>
      <c r="C44" s="7">
        <f t="shared" si="1"/>
        <v>40</v>
      </c>
      <c r="D44" s="7">
        <f t="shared" si="1"/>
        <v>20</v>
      </c>
      <c r="E44" s="7">
        <f t="shared" si="1"/>
        <v>9.8000000000000007</v>
      </c>
      <c r="F44" s="48"/>
      <c r="H44"/>
      <c r="I44"/>
    </row>
    <row r="45" spans="1:9">
      <c r="A45" s="19">
        <v>0.31</v>
      </c>
      <c r="B45" s="19">
        <v>15</v>
      </c>
      <c r="C45" s="7">
        <f t="shared" si="1"/>
        <v>30</v>
      </c>
      <c r="D45" s="7">
        <f t="shared" si="1"/>
        <v>15</v>
      </c>
      <c r="E45" s="7">
        <f t="shared" si="1"/>
        <v>7.35</v>
      </c>
      <c r="F45" s="48"/>
      <c r="H45"/>
      <c r="I45"/>
    </row>
    <row r="46" spans="1:9">
      <c r="A46" s="19">
        <v>0.19</v>
      </c>
      <c r="B46" s="19">
        <v>10</v>
      </c>
      <c r="C46" s="7">
        <f t="shared" si="1"/>
        <v>20</v>
      </c>
      <c r="D46" s="7">
        <f t="shared" si="1"/>
        <v>10</v>
      </c>
      <c r="E46" s="7">
        <f t="shared" si="1"/>
        <v>4.9000000000000004</v>
      </c>
      <c r="F46" s="48"/>
      <c r="H46"/>
      <c r="I46"/>
    </row>
    <row r="47" spans="1:9">
      <c r="A47" s="19">
        <v>7.0000000000000007E-2</v>
      </c>
      <c r="B47" s="19">
        <v>5</v>
      </c>
      <c r="C47" s="7">
        <f t="shared" si="1"/>
        <v>10</v>
      </c>
      <c r="D47" s="7">
        <f t="shared" si="1"/>
        <v>5</v>
      </c>
      <c r="E47" s="7">
        <f t="shared" si="1"/>
        <v>2.4500000000000002</v>
      </c>
      <c r="F47" s="48"/>
      <c r="H47"/>
      <c r="I47"/>
    </row>
    <row r="48" spans="1:9">
      <c r="A48" s="19">
        <v>0.01</v>
      </c>
      <c r="B48" s="19">
        <v>0</v>
      </c>
      <c r="C48" s="12">
        <f t="shared" si="1"/>
        <v>0</v>
      </c>
      <c r="D48" s="12">
        <f t="shared" si="1"/>
        <v>0</v>
      </c>
      <c r="E48" s="12">
        <f t="shared" si="1"/>
        <v>0</v>
      </c>
      <c r="F48" s="48"/>
      <c r="H48"/>
      <c r="I48"/>
    </row>
    <row r="49" spans="1:9">
      <c r="A49"/>
      <c r="B49"/>
      <c r="C49"/>
      <c r="D49"/>
      <c r="E49"/>
      <c r="F49"/>
      <c r="H49"/>
      <c r="I49"/>
    </row>
    <row r="50" spans="1:9">
      <c r="A50"/>
      <c r="B50"/>
      <c r="C50"/>
      <c r="D50"/>
      <c r="E50"/>
      <c r="F50"/>
      <c r="H50"/>
      <c r="I50"/>
    </row>
    <row r="51" spans="1:9">
      <c r="A51"/>
      <c r="B51"/>
      <c r="C51"/>
      <c r="D51"/>
      <c r="E51"/>
      <c r="F51"/>
      <c r="H51"/>
      <c r="I51"/>
    </row>
    <row r="52" spans="1:9">
      <c r="A52"/>
      <c r="B52"/>
      <c r="C52"/>
      <c r="D52"/>
      <c r="E52"/>
      <c r="F52"/>
      <c r="H52"/>
      <c r="I52"/>
    </row>
    <row r="53" spans="1:9">
      <c r="A53"/>
      <c r="B53"/>
      <c r="C53"/>
      <c r="D53"/>
      <c r="E53"/>
      <c r="F53"/>
      <c r="H53"/>
      <c r="I53"/>
    </row>
    <row r="54" spans="1:9">
      <c r="A54"/>
      <c r="B54"/>
      <c r="C54"/>
      <c r="D54"/>
      <c r="E54"/>
      <c r="F54"/>
      <c r="H54"/>
      <c r="I54"/>
    </row>
    <row r="55" spans="1:9">
      <c r="A55"/>
      <c r="B55"/>
      <c r="C55"/>
      <c r="D55"/>
      <c r="E55"/>
      <c r="F55"/>
      <c r="H55"/>
      <c r="I55"/>
    </row>
    <row r="56" spans="1:9">
      <c r="A56"/>
      <c r="B56"/>
      <c r="C56"/>
      <c r="D56"/>
      <c r="E56"/>
      <c r="F56"/>
      <c r="H56"/>
      <c r="I56"/>
    </row>
    <row r="57" spans="1:9">
      <c r="A57"/>
      <c r="B57"/>
      <c r="C57"/>
      <c r="D57"/>
      <c r="E57"/>
      <c r="F57"/>
      <c r="H57"/>
      <c r="I57"/>
    </row>
    <row r="58" spans="1:9">
      <c r="A58"/>
      <c r="B58"/>
      <c r="C58"/>
      <c r="D58"/>
      <c r="E58"/>
      <c r="F58"/>
      <c r="H58"/>
      <c r="I58"/>
    </row>
    <row r="59" spans="1:9">
      <c r="A59"/>
      <c r="B59"/>
      <c r="C59"/>
      <c r="D59"/>
      <c r="E59"/>
      <c r="F59"/>
      <c r="H59"/>
      <c r="I59"/>
    </row>
    <row r="60" spans="1:9">
      <c r="A60"/>
      <c r="B60"/>
      <c r="C60"/>
      <c r="D60"/>
      <c r="E60"/>
      <c r="F60"/>
      <c r="H60"/>
      <c r="I60"/>
    </row>
    <row r="61" spans="1:9">
      <c r="A61"/>
      <c r="B61"/>
      <c r="C61"/>
      <c r="D61"/>
      <c r="E61"/>
      <c r="F61"/>
    </row>
  </sheetData>
  <mergeCells count="4">
    <mergeCell ref="C6:E6"/>
    <mergeCell ref="C7:E7"/>
    <mergeCell ref="F29:F48"/>
    <mergeCell ref="F8:F2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B3" sqref="B3"/>
    </sheetView>
  </sheetViews>
  <sheetFormatPr baseColWidth="10" defaultRowHeight="13" x14ac:dyDescent="0"/>
  <cols>
    <col min="1" max="6" width="10.7109375" style="2"/>
    <col min="7" max="7" width="5.5703125" style="2" customWidth="1"/>
    <col min="8" max="8" width="6.28515625" style="2" customWidth="1"/>
    <col min="9" max="11" width="10.7109375" style="2"/>
    <col min="12" max="12" width="5.140625" style="2" customWidth="1"/>
    <col min="13" max="16384" width="10.7109375" style="2"/>
  </cols>
  <sheetData>
    <row r="1" spans="1:12">
      <c r="A1" s="2" t="s">
        <v>0</v>
      </c>
    </row>
    <row r="2" spans="1:12">
      <c r="A2" s="16"/>
      <c r="B2" s="16"/>
      <c r="C2" s="16"/>
      <c r="D2" s="16"/>
      <c r="E2" s="16"/>
      <c r="F2" s="16"/>
      <c r="G2" s="16"/>
    </row>
    <row r="3" spans="1:12" ht="23" customHeight="1">
      <c r="A3" s="17" t="s">
        <v>31</v>
      </c>
      <c r="B3" s="15"/>
      <c r="C3" s="15"/>
      <c r="D3" s="15"/>
      <c r="E3" s="15"/>
      <c r="F3" s="15"/>
      <c r="G3" s="15"/>
    </row>
    <row r="4" spans="1:12" ht="23" customHeight="1">
      <c r="A4" s="9"/>
      <c r="B4" s="10"/>
      <c r="C4" s="18" t="s">
        <v>32</v>
      </c>
      <c r="D4" s="18" t="s">
        <v>12</v>
      </c>
      <c r="E4" s="18" t="s">
        <v>11</v>
      </c>
      <c r="F4" s="18" t="s">
        <v>21</v>
      </c>
      <c r="G4" s="15"/>
    </row>
    <row r="5" spans="1:12" ht="23" customHeight="1">
      <c r="A5" s="9"/>
      <c r="B5" s="24" t="s">
        <v>22</v>
      </c>
      <c r="C5" s="18">
        <v>3.4</v>
      </c>
      <c r="D5" s="18">
        <v>13.5</v>
      </c>
      <c r="E5" s="18">
        <v>55</v>
      </c>
      <c r="F5" s="18">
        <v>600</v>
      </c>
      <c r="G5" s="15"/>
    </row>
    <row r="6" spans="1:12" ht="23" customHeight="1">
      <c r="A6" s="9"/>
      <c r="B6" s="11" t="s">
        <v>14</v>
      </c>
      <c r="C6" s="13">
        <v>1.71</v>
      </c>
      <c r="D6" s="13">
        <v>0.85</v>
      </c>
      <c r="E6" s="13">
        <v>0.41599999999999998</v>
      </c>
      <c r="F6" s="13">
        <v>0.13300000000000001</v>
      </c>
      <c r="G6" s="15"/>
    </row>
    <row r="7" spans="1:12" s="4" customFormat="1" ht="39">
      <c r="A7" s="3" t="s">
        <v>1</v>
      </c>
      <c r="B7" s="3" t="s">
        <v>2</v>
      </c>
      <c r="C7" s="41" t="s">
        <v>4</v>
      </c>
      <c r="D7" s="58"/>
      <c r="E7" s="58"/>
      <c r="F7" s="59"/>
      <c r="G7" s="14"/>
      <c r="H7" s="2"/>
      <c r="I7" s="2"/>
      <c r="J7" s="2"/>
      <c r="K7" s="2"/>
      <c r="L7" s="2"/>
    </row>
    <row r="8" spans="1:12">
      <c r="A8" s="5" t="s">
        <v>23</v>
      </c>
      <c r="B8" s="5" t="s">
        <v>3</v>
      </c>
      <c r="C8" s="44" t="s">
        <v>24</v>
      </c>
      <c r="D8" s="56"/>
      <c r="E8" s="56"/>
      <c r="F8" s="57"/>
      <c r="G8" s="6"/>
    </row>
    <row r="9" spans="1:12">
      <c r="A9" s="39">
        <v>1.5</v>
      </c>
      <c r="B9" s="22">
        <v>0</v>
      </c>
      <c r="C9" s="12">
        <f>$B9*C$6/100</f>
        <v>0</v>
      </c>
      <c r="D9" s="12">
        <f>$B9*D$6/100</f>
        <v>0</v>
      </c>
      <c r="E9" s="12">
        <f>$B9*E$6/100</f>
        <v>0</v>
      </c>
      <c r="F9" s="12">
        <f>$B9*F$6/100</f>
        <v>0</v>
      </c>
      <c r="G9" s="49" t="s">
        <v>18</v>
      </c>
      <c r="J9"/>
      <c r="K9"/>
    </row>
    <row r="10" spans="1:12">
      <c r="A10" s="38">
        <v>2</v>
      </c>
      <c r="B10" s="23">
        <v>2.4</v>
      </c>
      <c r="C10" s="21">
        <f t="shared" ref="C10:F40" si="0">$B10*C$6/100</f>
        <v>4.104E-2</v>
      </c>
      <c r="D10" s="21">
        <f t="shared" si="0"/>
        <v>2.0400000000000001E-2</v>
      </c>
      <c r="E10" s="21">
        <f t="shared" si="0"/>
        <v>9.9839999999999998E-3</v>
      </c>
      <c r="F10" s="21">
        <f t="shared" si="0"/>
        <v>3.192E-3</v>
      </c>
      <c r="G10" s="50"/>
      <c r="J10"/>
      <c r="K10"/>
    </row>
    <row r="11" spans="1:12">
      <c r="A11" s="38">
        <v>2.9</v>
      </c>
      <c r="B11" s="23">
        <v>4.8</v>
      </c>
      <c r="C11" s="21">
        <f t="shared" si="0"/>
        <v>8.208E-2</v>
      </c>
      <c r="D11" s="21">
        <f t="shared" si="0"/>
        <v>4.0800000000000003E-2</v>
      </c>
      <c r="E11" s="21">
        <f t="shared" si="0"/>
        <v>1.9968E-2</v>
      </c>
      <c r="F11" s="21">
        <f t="shared" si="0"/>
        <v>6.3839999999999999E-3</v>
      </c>
      <c r="G11" s="50"/>
      <c r="J11"/>
      <c r="K11"/>
    </row>
    <row r="12" spans="1:12">
      <c r="A12" s="38">
        <v>4</v>
      </c>
      <c r="B12" s="23">
        <v>7.2</v>
      </c>
      <c r="C12" s="21">
        <f t="shared" si="0"/>
        <v>0.12311999999999999</v>
      </c>
      <c r="D12" s="21">
        <f t="shared" si="0"/>
        <v>6.1200000000000004E-2</v>
      </c>
      <c r="E12" s="21">
        <f t="shared" si="0"/>
        <v>2.9951999999999999E-2</v>
      </c>
      <c r="F12" s="21">
        <f t="shared" si="0"/>
        <v>9.5760000000000012E-3</v>
      </c>
      <c r="G12" s="50"/>
      <c r="J12"/>
      <c r="K12"/>
    </row>
    <row r="13" spans="1:12">
      <c r="A13" s="38">
        <v>5.9</v>
      </c>
      <c r="B13" s="23">
        <v>9.6</v>
      </c>
      <c r="C13" s="21">
        <f t="shared" si="0"/>
        <v>0.16416</v>
      </c>
      <c r="D13" s="21">
        <f t="shared" si="0"/>
        <v>8.1600000000000006E-2</v>
      </c>
      <c r="E13" s="21">
        <f t="shared" si="0"/>
        <v>3.9935999999999999E-2</v>
      </c>
      <c r="F13" s="21">
        <f t="shared" si="0"/>
        <v>1.2768E-2</v>
      </c>
      <c r="G13" s="50"/>
      <c r="J13"/>
      <c r="K13"/>
    </row>
    <row r="14" spans="1:12">
      <c r="A14" s="38">
        <v>10.5</v>
      </c>
      <c r="B14" s="23">
        <v>14.5</v>
      </c>
      <c r="C14" s="21">
        <f t="shared" si="0"/>
        <v>0.24794999999999998</v>
      </c>
      <c r="D14" s="21">
        <f t="shared" si="0"/>
        <v>0.12325</v>
      </c>
      <c r="E14" s="21">
        <f t="shared" si="0"/>
        <v>6.0319999999999999E-2</v>
      </c>
      <c r="F14" s="21">
        <f t="shared" si="0"/>
        <v>1.9285E-2</v>
      </c>
      <c r="G14" s="50"/>
      <c r="J14"/>
      <c r="K14"/>
    </row>
    <row r="15" spans="1:12">
      <c r="A15" s="38">
        <v>17</v>
      </c>
      <c r="B15" s="23">
        <v>19.3</v>
      </c>
      <c r="C15" s="21">
        <f t="shared" si="0"/>
        <v>0.33002999999999999</v>
      </c>
      <c r="D15" s="21">
        <f t="shared" si="0"/>
        <v>0.16405</v>
      </c>
      <c r="E15" s="21">
        <f t="shared" si="0"/>
        <v>8.0287999999999998E-2</v>
      </c>
      <c r="F15" s="21">
        <f t="shared" si="0"/>
        <v>2.5669000000000004E-2</v>
      </c>
      <c r="G15" s="50"/>
      <c r="J15"/>
      <c r="K15"/>
    </row>
    <row r="16" spans="1:12">
      <c r="A16" s="38">
        <v>25</v>
      </c>
      <c r="B16" s="23">
        <v>24.1</v>
      </c>
      <c r="C16" s="21">
        <f t="shared" si="0"/>
        <v>0.41210999999999998</v>
      </c>
      <c r="D16" s="21">
        <f t="shared" si="0"/>
        <v>0.20485</v>
      </c>
      <c r="E16" s="21">
        <f t="shared" si="0"/>
        <v>0.10025600000000001</v>
      </c>
      <c r="F16" s="21">
        <f t="shared" si="0"/>
        <v>3.2053000000000005E-2</v>
      </c>
      <c r="G16" s="50"/>
      <c r="J16"/>
      <c r="K16"/>
    </row>
    <row r="17" spans="1:11">
      <c r="A17" s="38">
        <v>35</v>
      </c>
      <c r="B17" s="23">
        <v>28.9</v>
      </c>
      <c r="C17" s="21">
        <f>$B17*C$6/100</f>
        <v>0.49418999999999996</v>
      </c>
      <c r="D17" s="21">
        <f t="shared" si="0"/>
        <v>0.24564999999999998</v>
      </c>
      <c r="E17" s="21">
        <f t="shared" si="0"/>
        <v>0.120224</v>
      </c>
      <c r="F17" s="21">
        <f t="shared" si="0"/>
        <v>3.8436999999999999E-2</v>
      </c>
      <c r="G17" s="50"/>
      <c r="J17"/>
      <c r="K17"/>
    </row>
    <row r="18" spans="1:11">
      <c r="A18" s="38">
        <v>46</v>
      </c>
      <c r="B18" s="23">
        <v>33.799999999999997</v>
      </c>
      <c r="C18" s="21">
        <f t="shared" si="0"/>
        <v>0.57797999999999994</v>
      </c>
      <c r="D18" s="21">
        <f t="shared" si="0"/>
        <v>0.28729999999999994</v>
      </c>
      <c r="E18" s="21">
        <f t="shared" si="0"/>
        <v>0.14060799999999998</v>
      </c>
      <c r="F18" s="21">
        <f t="shared" si="0"/>
        <v>4.4954000000000001E-2</v>
      </c>
      <c r="G18" s="50"/>
      <c r="J18"/>
      <c r="K18"/>
    </row>
    <row r="19" spans="1:11">
      <c r="A19" s="38">
        <v>58</v>
      </c>
      <c r="B19" s="23">
        <v>38.6</v>
      </c>
      <c r="C19" s="21">
        <f t="shared" si="0"/>
        <v>0.66005999999999998</v>
      </c>
      <c r="D19" s="21">
        <f t="shared" si="0"/>
        <v>0.3281</v>
      </c>
      <c r="E19" s="21">
        <f t="shared" si="0"/>
        <v>0.160576</v>
      </c>
      <c r="F19" s="21">
        <f t="shared" si="0"/>
        <v>5.1338000000000009E-2</v>
      </c>
      <c r="G19" s="50"/>
      <c r="J19"/>
      <c r="K19"/>
    </row>
    <row r="20" spans="1:11">
      <c r="A20" s="38">
        <v>70.5</v>
      </c>
      <c r="B20" s="23">
        <v>43.4</v>
      </c>
      <c r="C20" s="21">
        <f t="shared" si="0"/>
        <v>0.74214000000000002</v>
      </c>
      <c r="D20" s="21">
        <f t="shared" si="0"/>
        <v>0.36890000000000001</v>
      </c>
      <c r="E20" s="21">
        <f t="shared" si="0"/>
        <v>0.18054399999999998</v>
      </c>
      <c r="F20" s="21">
        <f t="shared" si="0"/>
        <v>5.7721999999999996E-2</v>
      </c>
      <c r="G20" s="50"/>
      <c r="J20"/>
      <c r="K20"/>
    </row>
    <row r="21" spans="1:11">
      <c r="A21" s="38">
        <v>83.5</v>
      </c>
      <c r="B21" s="23">
        <v>48.2</v>
      </c>
      <c r="C21" s="21">
        <f t="shared" si="0"/>
        <v>0.82421999999999995</v>
      </c>
      <c r="D21" s="21">
        <f t="shared" si="0"/>
        <v>0.40970000000000001</v>
      </c>
      <c r="E21" s="21">
        <f t="shared" si="0"/>
        <v>0.20051200000000002</v>
      </c>
      <c r="F21" s="21">
        <f t="shared" si="0"/>
        <v>6.410600000000001E-2</v>
      </c>
      <c r="G21" s="50"/>
      <c r="J21"/>
      <c r="K21"/>
    </row>
    <row r="22" spans="1:11">
      <c r="A22" s="38">
        <v>97</v>
      </c>
      <c r="B22" s="23">
        <v>53.1</v>
      </c>
      <c r="C22" s="21">
        <f t="shared" si="0"/>
        <v>0.90800999999999998</v>
      </c>
      <c r="D22" s="21">
        <f t="shared" si="0"/>
        <v>0.45134999999999997</v>
      </c>
      <c r="E22" s="21">
        <f t="shared" si="0"/>
        <v>0.22089600000000001</v>
      </c>
      <c r="F22" s="21">
        <f t="shared" si="0"/>
        <v>7.0623000000000005E-2</v>
      </c>
      <c r="G22" s="50"/>
      <c r="J22"/>
      <c r="K22"/>
    </row>
    <row r="23" spans="1:11">
      <c r="A23" s="37">
        <v>110</v>
      </c>
      <c r="B23" s="23">
        <v>57.9</v>
      </c>
      <c r="C23" s="21">
        <f t="shared" si="0"/>
        <v>0.99009000000000003</v>
      </c>
      <c r="D23" s="21">
        <f t="shared" si="0"/>
        <v>0.49214999999999998</v>
      </c>
      <c r="E23" s="21">
        <f t="shared" si="0"/>
        <v>0.24086399999999997</v>
      </c>
      <c r="F23" s="21">
        <f t="shared" si="0"/>
        <v>7.7007000000000006E-2</v>
      </c>
      <c r="G23" s="50"/>
      <c r="J23"/>
      <c r="K23"/>
    </row>
    <row r="24" spans="1:11">
      <c r="A24" s="37">
        <v>124</v>
      </c>
      <c r="B24" s="23">
        <v>62.7</v>
      </c>
      <c r="C24" s="32">
        <f t="shared" si="0"/>
        <v>1.0721700000000001</v>
      </c>
      <c r="D24" s="21">
        <f t="shared" si="0"/>
        <v>0.53295000000000003</v>
      </c>
      <c r="E24" s="21">
        <f t="shared" si="0"/>
        <v>0.26083200000000001</v>
      </c>
      <c r="F24" s="21">
        <f t="shared" si="0"/>
        <v>8.3391000000000007E-2</v>
      </c>
      <c r="G24" s="50"/>
      <c r="J24"/>
      <c r="K24"/>
    </row>
    <row r="25" spans="1:11">
      <c r="A25" s="37">
        <v>137</v>
      </c>
      <c r="B25" s="23">
        <v>67.5</v>
      </c>
      <c r="C25" s="32">
        <f t="shared" si="0"/>
        <v>1.15425</v>
      </c>
      <c r="D25" s="21">
        <f t="shared" si="0"/>
        <v>0.57374999999999998</v>
      </c>
      <c r="E25" s="21">
        <f t="shared" si="0"/>
        <v>0.28079999999999999</v>
      </c>
      <c r="F25" s="21">
        <f t="shared" si="0"/>
        <v>8.9775000000000008E-2</v>
      </c>
      <c r="G25" s="50"/>
      <c r="J25"/>
      <c r="K25"/>
    </row>
    <row r="26" spans="1:11">
      <c r="A26" s="37">
        <v>150.30000000000001</v>
      </c>
      <c r="B26" s="23">
        <v>72.3</v>
      </c>
      <c r="C26" s="32">
        <f t="shared" si="0"/>
        <v>1.2363299999999999</v>
      </c>
      <c r="D26" s="21">
        <f t="shared" si="0"/>
        <v>0.61454999999999993</v>
      </c>
      <c r="E26" s="21">
        <f t="shared" si="0"/>
        <v>0.30076799999999998</v>
      </c>
      <c r="F26" s="21">
        <f t="shared" si="0"/>
        <v>9.6158999999999994E-2</v>
      </c>
      <c r="G26" s="50"/>
      <c r="J26"/>
      <c r="K26"/>
    </row>
    <row r="27" spans="1:11">
      <c r="A27" s="37">
        <v>163.5</v>
      </c>
      <c r="B27" s="23">
        <v>77.2</v>
      </c>
      <c r="C27" s="32">
        <f t="shared" si="0"/>
        <v>1.32012</v>
      </c>
      <c r="D27" s="21">
        <f t="shared" si="0"/>
        <v>0.65620000000000001</v>
      </c>
      <c r="E27" s="21">
        <f t="shared" si="0"/>
        <v>0.32115199999999999</v>
      </c>
      <c r="F27" s="21">
        <f t="shared" si="0"/>
        <v>0.10267600000000002</v>
      </c>
      <c r="G27" s="50"/>
      <c r="J27"/>
      <c r="K27"/>
    </row>
    <row r="28" spans="1:11">
      <c r="A28" s="37">
        <v>176.3</v>
      </c>
      <c r="B28" s="23">
        <v>82</v>
      </c>
      <c r="C28" s="32">
        <f t="shared" si="0"/>
        <v>1.4021999999999999</v>
      </c>
      <c r="D28" s="21">
        <f t="shared" si="0"/>
        <v>0.69700000000000006</v>
      </c>
      <c r="E28" s="21">
        <f t="shared" si="0"/>
        <v>0.34112000000000003</v>
      </c>
      <c r="F28" s="21">
        <f t="shared" si="0"/>
        <v>0.10906</v>
      </c>
      <c r="G28" s="50"/>
      <c r="J28"/>
      <c r="K28"/>
    </row>
    <row r="29" spans="1:11">
      <c r="A29" s="37">
        <v>182</v>
      </c>
      <c r="B29" s="23">
        <v>84.4</v>
      </c>
      <c r="C29" s="32">
        <f t="shared" si="0"/>
        <v>1.4432400000000001</v>
      </c>
      <c r="D29" s="21">
        <f t="shared" si="0"/>
        <v>0.71740000000000004</v>
      </c>
      <c r="E29" s="21">
        <f t="shared" si="0"/>
        <v>0.35110399999999997</v>
      </c>
      <c r="F29" s="21">
        <f t="shared" si="0"/>
        <v>0.112252</v>
      </c>
      <c r="G29" s="50"/>
      <c r="J29"/>
      <c r="K29"/>
    </row>
    <row r="30" spans="1:11">
      <c r="A30" s="37">
        <v>188</v>
      </c>
      <c r="B30" s="23">
        <v>86.8</v>
      </c>
      <c r="C30" s="32">
        <f t="shared" si="0"/>
        <v>1.48428</v>
      </c>
      <c r="D30" s="21">
        <f t="shared" si="0"/>
        <v>0.73780000000000001</v>
      </c>
      <c r="E30" s="21">
        <f t="shared" si="0"/>
        <v>0.36108799999999996</v>
      </c>
      <c r="F30" s="21">
        <f t="shared" si="0"/>
        <v>0.11544399999999999</v>
      </c>
      <c r="G30" s="50"/>
      <c r="J30"/>
      <c r="K30"/>
    </row>
    <row r="31" spans="1:11">
      <c r="A31" s="37">
        <v>194</v>
      </c>
      <c r="B31" s="23">
        <v>89.2</v>
      </c>
      <c r="C31" s="32">
        <f t="shared" si="0"/>
        <v>1.52532</v>
      </c>
      <c r="D31" s="21">
        <f t="shared" si="0"/>
        <v>0.7582000000000001</v>
      </c>
      <c r="E31" s="21">
        <f t="shared" si="0"/>
        <v>0.37107200000000001</v>
      </c>
      <c r="F31" s="21">
        <f t="shared" si="0"/>
        <v>0.11863600000000002</v>
      </c>
      <c r="G31" s="50"/>
      <c r="J31"/>
      <c r="K31"/>
    </row>
    <row r="32" spans="1:11">
      <c r="A32" s="37">
        <v>200</v>
      </c>
      <c r="B32" s="23">
        <v>91.6</v>
      </c>
      <c r="C32" s="32">
        <f t="shared" si="0"/>
        <v>1.56636</v>
      </c>
      <c r="D32" s="21">
        <f t="shared" si="0"/>
        <v>0.77859999999999996</v>
      </c>
      <c r="E32" s="21">
        <f t="shared" si="0"/>
        <v>0.38105599999999995</v>
      </c>
      <c r="F32" s="21">
        <f t="shared" si="0"/>
        <v>0.12182800000000001</v>
      </c>
      <c r="G32" s="50"/>
      <c r="J32"/>
      <c r="K32"/>
    </row>
    <row r="33" spans="1:11" ht="13" customHeight="1">
      <c r="A33" s="37">
        <v>206</v>
      </c>
      <c r="B33" s="23">
        <v>94.1</v>
      </c>
      <c r="C33" s="32">
        <f t="shared" si="0"/>
        <v>1.6091099999999998</v>
      </c>
      <c r="D33" s="21">
        <f t="shared" si="0"/>
        <v>0.79984999999999995</v>
      </c>
      <c r="E33" s="21">
        <f t="shared" si="0"/>
        <v>0.39145599999999997</v>
      </c>
      <c r="F33" s="21">
        <f t="shared" si="0"/>
        <v>0.12515299999999999</v>
      </c>
      <c r="G33" s="50"/>
      <c r="J33"/>
      <c r="K33"/>
    </row>
    <row r="34" spans="1:11" ht="13" customHeight="1">
      <c r="A34" s="37">
        <v>212</v>
      </c>
      <c r="B34" s="23">
        <v>96.5</v>
      </c>
      <c r="C34" s="32">
        <f t="shared" si="0"/>
        <v>1.6501499999999998</v>
      </c>
      <c r="D34" s="21">
        <f t="shared" si="0"/>
        <v>0.82024999999999992</v>
      </c>
      <c r="E34" s="21">
        <f t="shared" si="0"/>
        <v>0.40143999999999996</v>
      </c>
      <c r="F34" s="21">
        <f t="shared" si="0"/>
        <v>0.12834500000000001</v>
      </c>
      <c r="G34" s="50"/>
      <c r="J34"/>
      <c r="K34"/>
    </row>
    <row r="35" spans="1:11" ht="13" customHeight="1">
      <c r="A35" s="37">
        <v>220</v>
      </c>
      <c r="B35" s="23">
        <v>100</v>
      </c>
      <c r="C35" s="32">
        <f t="shared" si="0"/>
        <v>1.71</v>
      </c>
      <c r="D35" s="21">
        <f t="shared" si="0"/>
        <v>0.85</v>
      </c>
      <c r="E35" s="21">
        <f t="shared" si="0"/>
        <v>0.41600000000000004</v>
      </c>
      <c r="F35" s="21">
        <f t="shared" si="0"/>
        <v>0.13300000000000001</v>
      </c>
      <c r="G35" s="51"/>
      <c r="J35"/>
      <c r="K35"/>
    </row>
    <row r="36" spans="1:11">
      <c r="A36" s="37">
        <v>216.5</v>
      </c>
      <c r="B36" s="23">
        <v>96.5</v>
      </c>
      <c r="C36" s="32">
        <f t="shared" si="0"/>
        <v>1.6501499999999998</v>
      </c>
      <c r="D36" s="21">
        <f t="shared" si="0"/>
        <v>0.82024999999999992</v>
      </c>
      <c r="E36" s="21">
        <f t="shared" si="0"/>
        <v>0.40143999999999996</v>
      </c>
      <c r="F36" s="21">
        <f t="shared" si="0"/>
        <v>0.12834500000000001</v>
      </c>
      <c r="G36" s="49" t="s">
        <v>7</v>
      </c>
      <c r="J36"/>
      <c r="K36"/>
    </row>
    <row r="37" spans="1:11">
      <c r="A37" s="37">
        <v>213.5</v>
      </c>
      <c r="B37" s="23">
        <v>94.1</v>
      </c>
      <c r="C37" s="32">
        <f t="shared" si="0"/>
        <v>1.6091099999999998</v>
      </c>
      <c r="D37" s="21">
        <f t="shared" si="0"/>
        <v>0.79984999999999995</v>
      </c>
      <c r="E37" s="21">
        <f t="shared" si="0"/>
        <v>0.39145599999999997</v>
      </c>
      <c r="F37" s="21">
        <f t="shared" si="0"/>
        <v>0.12515299999999999</v>
      </c>
      <c r="G37" s="50"/>
      <c r="J37"/>
      <c r="K37"/>
    </row>
    <row r="38" spans="1:11">
      <c r="A38" s="37">
        <v>209</v>
      </c>
      <c r="B38" s="23">
        <v>91.6</v>
      </c>
      <c r="C38" s="32">
        <f t="shared" si="0"/>
        <v>1.56636</v>
      </c>
      <c r="D38" s="21">
        <f t="shared" si="0"/>
        <v>0.77859999999999996</v>
      </c>
      <c r="E38" s="21">
        <f t="shared" si="0"/>
        <v>0.38105599999999995</v>
      </c>
      <c r="F38" s="21">
        <f t="shared" si="0"/>
        <v>0.12182800000000001</v>
      </c>
      <c r="G38" s="50"/>
      <c r="J38"/>
      <c r="K38"/>
    </row>
    <row r="39" spans="1:11">
      <c r="A39" s="37">
        <v>205</v>
      </c>
      <c r="B39" s="23">
        <v>89.2</v>
      </c>
      <c r="C39" s="32">
        <f t="shared" si="0"/>
        <v>1.52532</v>
      </c>
      <c r="D39" s="21">
        <f t="shared" si="0"/>
        <v>0.7582000000000001</v>
      </c>
      <c r="E39" s="21">
        <f t="shared" si="0"/>
        <v>0.37107200000000001</v>
      </c>
      <c r="F39" s="21">
        <f t="shared" si="0"/>
        <v>0.11863600000000002</v>
      </c>
      <c r="G39" s="50"/>
      <c r="J39"/>
      <c r="K39"/>
    </row>
    <row r="40" spans="1:11">
      <c r="A40" s="37">
        <v>200</v>
      </c>
      <c r="B40" s="23">
        <v>86.8</v>
      </c>
      <c r="C40" s="32">
        <f t="shared" si="0"/>
        <v>1.48428</v>
      </c>
      <c r="D40" s="21">
        <f t="shared" si="0"/>
        <v>0.73780000000000001</v>
      </c>
      <c r="E40" s="21">
        <f>$B40*E$6/100</f>
        <v>0.36108799999999996</v>
      </c>
      <c r="F40" s="21">
        <f t="shared" si="0"/>
        <v>0.11544399999999999</v>
      </c>
      <c r="G40" s="50"/>
    </row>
    <row r="41" spans="1:11">
      <c r="A41" s="37">
        <v>195.5</v>
      </c>
      <c r="B41" s="23">
        <v>84.4</v>
      </c>
      <c r="C41" s="32">
        <f t="shared" ref="C41:F60" si="1">$B41*C$6/100</f>
        <v>1.4432400000000001</v>
      </c>
      <c r="D41" s="21">
        <f t="shared" si="1"/>
        <v>0.71740000000000004</v>
      </c>
      <c r="E41" s="21">
        <f t="shared" si="1"/>
        <v>0.35110399999999997</v>
      </c>
      <c r="F41" s="21">
        <f t="shared" si="1"/>
        <v>0.112252</v>
      </c>
      <c r="G41" s="50"/>
    </row>
    <row r="42" spans="1:11">
      <c r="A42" s="37">
        <v>189.5</v>
      </c>
      <c r="B42" s="23">
        <v>82</v>
      </c>
      <c r="C42" s="32">
        <f t="shared" si="1"/>
        <v>1.4021999999999999</v>
      </c>
      <c r="D42" s="21">
        <f t="shared" si="1"/>
        <v>0.69700000000000006</v>
      </c>
      <c r="E42" s="21">
        <f t="shared" si="1"/>
        <v>0.34112000000000003</v>
      </c>
      <c r="F42" s="21">
        <f t="shared" si="1"/>
        <v>0.10906</v>
      </c>
      <c r="G42" s="50"/>
    </row>
    <row r="43" spans="1:11">
      <c r="A43" s="37">
        <v>178</v>
      </c>
      <c r="B43" s="23">
        <v>77.2</v>
      </c>
      <c r="C43" s="32">
        <f t="shared" si="1"/>
        <v>1.32012</v>
      </c>
      <c r="D43" s="21">
        <f t="shared" si="1"/>
        <v>0.65620000000000001</v>
      </c>
      <c r="E43" s="21">
        <f t="shared" si="1"/>
        <v>0.32115199999999999</v>
      </c>
      <c r="F43" s="21">
        <f t="shared" si="1"/>
        <v>0.10267600000000002</v>
      </c>
      <c r="G43" s="50"/>
    </row>
    <row r="44" spans="1:11">
      <c r="A44" s="37">
        <v>165</v>
      </c>
      <c r="B44" s="23">
        <v>72.3</v>
      </c>
      <c r="C44" s="32">
        <f t="shared" si="1"/>
        <v>1.2363299999999999</v>
      </c>
      <c r="D44" s="21">
        <f t="shared" si="1"/>
        <v>0.61454999999999993</v>
      </c>
      <c r="E44" s="21">
        <f t="shared" si="1"/>
        <v>0.30076799999999998</v>
      </c>
      <c r="F44" s="21">
        <f t="shared" si="1"/>
        <v>9.6158999999999994E-2</v>
      </c>
      <c r="G44" s="50"/>
    </row>
    <row r="45" spans="1:11">
      <c r="A45" s="37">
        <v>152</v>
      </c>
      <c r="B45" s="23">
        <v>67.5</v>
      </c>
      <c r="C45" s="32">
        <f t="shared" si="1"/>
        <v>1.15425</v>
      </c>
      <c r="D45" s="21">
        <f t="shared" si="1"/>
        <v>0.57374999999999998</v>
      </c>
      <c r="E45" s="21">
        <f t="shared" si="1"/>
        <v>0.28079999999999999</v>
      </c>
      <c r="F45" s="21">
        <f t="shared" si="1"/>
        <v>8.9775000000000008E-2</v>
      </c>
      <c r="G45" s="50"/>
    </row>
    <row r="46" spans="1:11">
      <c r="A46" s="37">
        <v>139</v>
      </c>
      <c r="B46" s="23">
        <v>62.7</v>
      </c>
      <c r="C46" s="32">
        <f t="shared" si="1"/>
        <v>1.0721700000000001</v>
      </c>
      <c r="D46" s="21">
        <f t="shared" si="1"/>
        <v>0.53295000000000003</v>
      </c>
      <c r="E46" s="21">
        <f t="shared" si="1"/>
        <v>0.26083200000000001</v>
      </c>
      <c r="F46" s="21">
        <f t="shared" si="1"/>
        <v>8.3391000000000007E-2</v>
      </c>
      <c r="G46" s="50"/>
    </row>
    <row r="47" spans="1:11">
      <c r="A47" s="37">
        <v>125</v>
      </c>
      <c r="B47" s="23">
        <v>57.9</v>
      </c>
      <c r="C47" s="21">
        <f t="shared" si="1"/>
        <v>0.99009000000000003</v>
      </c>
      <c r="D47" s="21">
        <f t="shared" si="1"/>
        <v>0.49214999999999998</v>
      </c>
      <c r="E47" s="21">
        <f t="shared" si="1"/>
        <v>0.24086399999999997</v>
      </c>
      <c r="F47" s="21">
        <f t="shared" si="1"/>
        <v>7.7007000000000006E-2</v>
      </c>
      <c r="G47" s="50"/>
    </row>
    <row r="48" spans="1:11">
      <c r="A48" s="37">
        <v>111.5</v>
      </c>
      <c r="B48" s="23">
        <v>53.1</v>
      </c>
      <c r="C48" s="21">
        <f t="shared" si="1"/>
        <v>0.90800999999999998</v>
      </c>
      <c r="D48" s="21">
        <f t="shared" si="1"/>
        <v>0.45134999999999997</v>
      </c>
      <c r="E48" s="21">
        <f t="shared" si="1"/>
        <v>0.22089600000000001</v>
      </c>
      <c r="F48" s="21">
        <f t="shared" si="1"/>
        <v>7.0623000000000005E-2</v>
      </c>
      <c r="G48" s="50"/>
    </row>
    <row r="49" spans="1:7">
      <c r="A49" s="38">
        <v>97</v>
      </c>
      <c r="B49" s="23">
        <v>48.2</v>
      </c>
      <c r="C49" s="21">
        <f t="shared" si="1"/>
        <v>0.82421999999999995</v>
      </c>
      <c r="D49" s="21">
        <f t="shared" si="1"/>
        <v>0.40970000000000001</v>
      </c>
      <c r="E49" s="21">
        <f t="shared" si="1"/>
        <v>0.20051200000000002</v>
      </c>
      <c r="F49" s="21">
        <f t="shared" si="1"/>
        <v>6.410600000000001E-2</v>
      </c>
      <c r="G49" s="50"/>
    </row>
    <row r="50" spans="1:7">
      <c r="A50" s="38">
        <v>83.5</v>
      </c>
      <c r="B50" s="23">
        <v>43.4</v>
      </c>
      <c r="C50" s="21">
        <f t="shared" si="1"/>
        <v>0.74214000000000002</v>
      </c>
      <c r="D50" s="21">
        <f t="shared" si="1"/>
        <v>0.36890000000000001</v>
      </c>
      <c r="E50" s="21">
        <f t="shared" si="1"/>
        <v>0.18054399999999998</v>
      </c>
      <c r="F50" s="21">
        <f t="shared" si="1"/>
        <v>5.7721999999999996E-2</v>
      </c>
      <c r="G50" s="50"/>
    </row>
    <row r="51" spans="1:7">
      <c r="A51" s="38">
        <v>70</v>
      </c>
      <c r="B51" s="23">
        <v>38.6</v>
      </c>
      <c r="C51" s="21">
        <f t="shared" si="1"/>
        <v>0.66005999999999998</v>
      </c>
      <c r="D51" s="21">
        <f t="shared" si="1"/>
        <v>0.3281</v>
      </c>
      <c r="E51" s="21">
        <f t="shared" si="1"/>
        <v>0.160576</v>
      </c>
      <c r="F51" s="21">
        <f t="shared" si="1"/>
        <v>5.1338000000000009E-2</v>
      </c>
      <c r="G51" s="50"/>
    </row>
    <row r="52" spans="1:7">
      <c r="A52" s="38">
        <v>57</v>
      </c>
      <c r="B52" s="23">
        <v>33.799999999999997</v>
      </c>
      <c r="C52" s="21">
        <f t="shared" si="1"/>
        <v>0.57797999999999994</v>
      </c>
      <c r="D52" s="21">
        <f t="shared" si="1"/>
        <v>0.28729999999999994</v>
      </c>
      <c r="E52" s="21">
        <f t="shared" si="1"/>
        <v>0.14060799999999998</v>
      </c>
      <c r="F52" s="21">
        <f t="shared" si="1"/>
        <v>4.4954000000000001E-2</v>
      </c>
      <c r="G52" s="50"/>
    </row>
    <row r="53" spans="1:7">
      <c r="A53" s="38">
        <v>44</v>
      </c>
      <c r="B53" s="23">
        <v>28.9</v>
      </c>
      <c r="C53" s="21">
        <f t="shared" si="1"/>
        <v>0.49418999999999996</v>
      </c>
      <c r="D53" s="21">
        <f t="shared" si="1"/>
        <v>0.24564999999999998</v>
      </c>
      <c r="E53" s="21">
        <f t="shared" si="1"/>
        <v>0.120224</v>
      </c>
      <c r="F53" s="21">
        <f t="shared" si="1"/>
        <v>3.8436999999999999E-2</v>
      </c>
      <c r="G53" s="50"/>
    </row>
    <row r="54" spans="1:7">
      <c r="A54" s="38">
        <v>33</v>
      </c>
      <c r="B54" s="23">
        <v>24.1</v>
      </c>
      <c r="C54" s="21">
        <f t="shared" si="1"/>
        <v>0.41210999999999998</v>
      </c>
      <c r="D54" s="21">
        <f t="shared" si="1"/>
        <v>0.20485</v>
      </c>
      <c r="E54" s="21">
        <f t="shared" si="1"/>
        <v>0.10025600000000001</v>
      </c>
      <c r="F54" s="21">
        <f t="shared" si="1"/>
        <v>3.2053000000000005E-2</v>
      </c>
      <c r="G54" s="50"/>
    </row>
    <row r="55" spans="1:7">
      <c r="A55" s="38">
        <v>23</v>
      </c>
      <c r="B55" s="23">
        <v>19.3</v>
      </c>
      <c r="C55" s="21">
        <f t="shared" si="1"/>
        <v>0.33002999999999999</v>
      </c>
      <c r="D55" s="21">
        <f t="shared" si="1"/>
        <v>0.16405</v>
      </c>
      <c r="E55" s="21">
        <f t="shared" si="1"/>
        <v>8.0287999999999998E-2</v>
      </c>
      <c r="F55" s="21">
        <f t="shared" si="1"/>
        <v>2.5669000000000004E-2</v>
      </c>
      <c r="G55" s="50"/>
    </row>
    <row r="56" spans="1:7">
      <c r="A56" s="38">
        <v>15</v>
      </c>
      <c r="B56" s="23">
        <v>14.5</v>
      </c>
      <c r="C56" s="21">
        <f t="shared" si="1"/>
        <v>0.24794999999999998</v>
      </c>
      <c r="D56" s="21">
        <f t="shared" si="1"/>
        <v>0.12325</v>
      </c>
      <c r="E56" s="21">
        <f t="shared" si="1"/>
        <v>6.0319999999999999E-2</v>
      </c>
      <c r="F56" s="21">
        <f t="shared" si="1"/>
        <v>1.9285E-2</v>
      </c>
      <c r="G56" s="50"/>
    </row>
    <row r="57" spans="1:7">
      <c r="A57" s="38">
        <v>8.5</v>
      </c>
      <c r="B57" s="23">
        <v>9.6</v>
      </c>
      <c r="C57" s="21">
        <f t="shared" si="1"/>
        <v>0.16416</v>
      </c>
      <c r="D57" s="21">
        <f t="shared" si="1"/>
        <v>8.1600000000000006E-2</v>
      </c>
      <c r="E57" s="21">
        <f t="shared" si="1"/>
        <v>3.9935999999999999E-2</v>
      </c>
      <c r="F57" s="21">
        <f t="shared" si="1"/>
        <v>1.2768E-2</v>
      </c>
      <c r="G57" s="50"/>
    </row>
    <row r="58" spans="1:7">
      <c r="A58" s="38">
        <v>6</v>
      </c>
      <c r="B58" s="23">
        <v>7.2</v>
      </c>
      <c r="C58" s="21">
        <f t="shared" si="1"/>
        <v>0.12311999999999999</v>
      </c>
      <c r="D58" s="21">
        <f t="shared" si="1"/>
        <v>6.1200000000000004E-2</v>
      </c>
      <c r="E58" s="21">
        <f t="shared" si="1"/>
        <v>2.9951999999999999E-2</v>
      </c>
      <c r="F58" s="21">
        <f t="shared" si="1"/>
        <v>9.5760000000000012E-3</v>
      </c>
      <c r="G58" s="50"/>
    </row>
    <row r="59" spans="1:7">
      <c r="A59" s="38">
        <v>4.3</v>
      </c>
      <c r="B59" s="23">
        <v>4.8</v>
      </c>
      <c r="C59" s="21">
        <f t="shared" si="1"/>
        <v>8.208E-2</v>
      </c>
      <c r="D59" s="21">
        <f t="shared" si="1"/>
        <v>4.0800000000000003E-2</v>
      </c>
      <c r="E59" s="21">
        <f t="shared" si="1"/>
        <v>1.9968E-2</v>
      </c>
      <c r="F59" s="21">
        <f t="shared" si="1"/>
        <v>6.3839999999999999E-3</v>
      </c>
      <c r="G59" s="50"/>
    </row>
    <row r="60" spans="1:7">
      <c r="A60" s="38">
        <v>2.5</v>
      </c>
      <c r="B60" s="23">
        <v>2.4</v>
      </c>
      <c r="C60" s="21">
        <f t="shared" si="1"/>
        <v>4.104E-2</v>
      </c>
      <c r="D60" s="21">
        <f t="shared" si="1"/>
        <v>2.0400000000000001E-2</v>
      </c>
      <c r="E60" s="21">
        <f t="shared" si="1"/>
        <v>9.9839999999999998E-3</v>
      </c>
      <c r="F60" s="21">
        <f t="shared" si="1"/>
        <v>3.192E-3</v>
      </c>
      <c r="G60" s="50"/>
    </row>
    <row r="61" spans="1:7">
      <c r="A61" s="38">
        <v>1.5</v>
      </c>
      <c r="B61" s="23">
        <v>0</v>
      </c>
      <c r="C61" s="12">
        <f>$B61*C$6/100</f>
        <v>0</v>
      </c>
      <c r="D61" s="12">
        <f>$B61*D$6/100</f>
        <v>0</v>
      </c>
      <c r="E61" s="12">
        <f>$B61*E$6/100</f>
        <v>0</v>
      </c>
      <c r="F61" s="12">
        <f>$B61*F$6/100</f>
        <v>0</v>
      </c>
      <c r="G61" s="51"/>
    </row>
  </sheetData>
  <mergeCells count="4">
    <mergeCell ref="C7:F7"/>
    <mergeCell ref="C8:F8"/>
    <mergeCell ref="G36:G61"/>
    <mergeCell ref="G9:G3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C56" sqref="C56:E56"/>
    </sheetView>
  </sheetViews>
  <sheetFormatPr baseColWidth="10" defaultRowHeight="13" x14ac:dyDescent="0"/>
  <cols>
    <col min="1" max="5" width="10.7109375" style="2"/>
    <col min="6" max="6" width="5.5703125" style="2" customWidth="1"/>
    <col min="7" max="7" width="6.28515625" style="2" customWidth="1"/>
    <col min="8" max="10" width="10.7109375" style="2"/>
    <col min="11" max="11" width="5.140625" style="2" customWidth="1"/>
    <col min="12" max="16384" width="10.7109375" style="2"/>
  </cols>
  <sheetData>
    <row r="1" spans="1:11">
      <c r="A1" s="2" t="s">
        <v>0</v>
      </c>
    </row>
    <row r="2" spans="1:11">
      <c r="A2" s="16"/>
      <c r="B2" s="16"/>
      <c r="C2" s="16"/>
      <c r="D2" s="16"/>
      <c r="E2" s="16"/>
      <c r="F2" s="16"/>
    </row>
    <row r="3" spans="1:11" ht="23" customHeight="1">
      <c r="A3" s="17" t="s">
        <v>15</v>
      </c>
      <c r="B3" s="15"/>
      <c r="C3" s="15"/>
      <c r="D3" s="15"/>
      <c r="E3" s="15"/>
      <c r="F3" s="15"/>
    </row>
    <row r="4" spans="1:11" ht="23" customHeight="1">
      <c r="A4" s="9"/>
      <c r="B4" s="10"/>
      <c r="C4" s="18" t="s">
        <v>13</v>
      </c>
      <c r="D4" s="18" t="s">
        <v>12</v>
      </c>
      <c r="E4" s="18" t="s">
        <v>11</v>
      </c>
      <c r="F4" s="15"/>
    </row>
    <row r="5" spans="1:11" ht="23" customHeight="1">
      <c r="A5" s="9"/>
      <c r="B5" s="11" t="s">
        <v>14</v>
      </c>
      <c r="C5" s="13">
        <v>286</v>
      </c>
      <c r="D5" s="13">
        <v>131</v>
      </c>
      <c r="E5" s="13">
        <v>75</v>
      </c>
      <c r="F5" s="15"/>
    </row>
    <row r="6" spans="1:11" s="4" customFormat="1" ht="39">
      <c r="A6" s="3" t="s">
        <v>1</v>
      </c>
      <c r="B6" s="3" t="s">
        <v>2</v>
      </c>
      <c r="C6" s="41" t="s">
        <v>4</v>
      </c>
      <c r="D6" s="42"/>
      <c r="E6" s="43"/>
      <c r="F6" s="14"/>
      <c r="G6" s="2"/>
      <c r="H6" s="2"/>
      <c r="I6" s="2"/>
      <c r="J6" s="2"/>
      <c r="K6" s="2"/>
    </row>
    <row r="7" spans="1:11">
      <c r="A7" s="5" t="s">
        <v>6</v>
      </c>
      <c r="B7" s="5" t="s">
        <v>3</v>
      </c>
      <c r="C7" s="44" t="s">
        <v>5</v>
      </c>
      <c r="D7" s="45"/>
      <c r="E7" s="46"/>
      <c r="F7" s="6"/>
    </row>
    <row r="8" spans="1:11">
      <c r="A8" s="8">
        <v>0.3</v>
      </c>
      <c r="B8" s="8">
        <v>0</v>
      </c>
      <c r="C8" s="12">
        <f>$B8*C$5/100</f>
        <v>0</v>
      </c>
      <c r="D8" s="12">
        <f>$B8*D$5/100</f>
        <v>0</v>
      </c>
      <c r="E8" s="12">
        <f>$B8*E$5/100</f>
        <v>0</v>
      </c>
      <c r="F8" s="49" t="s">
        <v>8</v>
      </c>
    </row>
    <row r="9" spans="1:11">
      <c r="A9" s="8">
        <v>0.33</v>
      </c>
      <c r="B9" s="8">
        <v>2.5</v>
      </c>
      <c r="C9" s="7">
        <f t="shared" ref="C9:E56" si="0">$B9*C$5/100</f>
        <v>7.15</v>
      </c>
      <c r="D9" s="7">
        <f t="shared" si="0"/>
        <v>3.2749999999999999</v>
      </c>
      <c r="E9" s="7">
        <f t="shared" si="0"/>
        <v>1.875</v>
      </c>
      <c r="F9" s="50"/>
    </row>
    <row r="10" spans="1:11">
      <c r="A10" s="8">
        <v>0.4</v>
      </c>
      <c r="B10" s="8">
        <v>5.0999999999999996</v>
      </c>
      <c r="C10" s="7">
        <f t="shared" si="0"/>
        <v>14.585999999999999</v>
      </c>
      <c r="D10" s="7">
        <f t="shared" si="0"/>
        <v>6.6809999999999992</v>
      </c>
      <c r="E10" s="7">
        <f t="shared" si="0"/>
        <v>3.8250000000000002</v>
      </c>
      <c r="F10" s="50"/>
    </row>
    <row r="11" spans="1:11">
      <c r="A11" s="8">
        <v>0.5</v>
      </c>
      <c r="B11" s="8">
        <v>7.6</v>
      </c>
      <c r="C11" s="7">
        <f t="shared" si="0"/>
        <v>21.736000000000001</v>
      </c>
      <c r="D11" s="7">
        <f t="shared" si="0"/>
        <v>9.9559999999999995</v>
      </c>
      <c r="E11" s="7">
        <f t="shared" si="0"/>
        <v>5.7</v>
      </c>
      <c r="F11" s="50"/>
    </row>
    <row r="12" spans="1:11">
      <c r="A12" s="8">
        <v>0.57999999999999996</v>
      </c>
      <c r="B12" s="8">
        <v>10.199999999999999</v>
      </c>
      <c r="C12" s="7">
        <f t="shared" si="0"/>
        <v>29.171999999999997</v>
      </c>
      <c r="D12" s="7">
        <f t="shared" si="0"/>
        <v>13.361999999999998</v>
      </c>
      <c r="E12" s="7">
        <f t="shared" si="0"/>
        <v>7.65</v>
      </c>
      <c r="F12" s="50"/>
    </row>
    <row r="13" spans="1:11">
      <c r="A13" s="8">
        <v>0.8</v>
      </c>
      <c r="B13" s="8">
        <v>15.2</v>
      </c>
      <c r="C13" s="7">
        <f t="shared" si="0"/>
        <v>43.472000000000001</v>
      </c>
      <c r="D13" s="7">
        <f t="shared" si="0"/>
        <v>19.911999999999999</v>
      </c>
      <c r="E13" s="7">
        <f t="shared" si="0"/>
        <v>11.4</v>
      </c>
      <c r="F13" s="50"/>
    </row>
    <row r="14" spans="1:11">
      <c r="A14" s="8">
        <v>1.1000000000000001</v>
      </c>
      <c r="B14" s="8">
        <v>20.3</v>
      </c>
      <c r="C14" s="7">
        <f t="shared" si="0"/>
        <v>58.058</v>
      </c>
      <c r="D14" s="7">
        <f t="shared" si="0"/>
        <v>26.593000000000004</v>
      </c>
      <c r="E14" s="7">
        <f t="shared" si="0"/>
        <v>15.225</v>
      </c>
      <c r="F14" s="50"/>
    </row>
    <row r="15" spans="1:11">
      <c r="A15" s="8">
        <v>1.6</v>
      </c>
      <c r="B15" s="8">
        <v>25.4</v>
      </c>
      <c r="C15" s="7">
        <f t="shared" si="0"/>
        <v>72.643999999999991</v>
      </c>
      <c r="D15" s="7">
        <f t="shared" si="0"/>
        <v>33.273999999999994</v>
      </c>
      <c r="E15" s="7">
        <f t="shared" si="0"/>
        <v>19.05</v>
      </c>
      <c r="F15" s="50"/>
    </row>
    <row r="16" spans="1:11">
      <c r="A16" s="8">
        <v>2.2000000000000002</v>
      </c>
      <c r="B16" s="8">
        <v>30.5</v>
      </c>
      <c r="C16" s="7">
        <f t="shared" si="0"/>
        <v>87.23</v>
      </c>
      <c r="D16" s="7">
        <f t="shared" si="0"/>
        <v>39.954999999999998</v>
      </c>
      <c r="E16" s="7">
        <f t="shared" si="0"/>
        <v>22.875</v>
      </c>
      <c r="F16" s="50"/>
    </row>
    <row r="17" spans="1:6">
      <c r="A17" s="8">
        <v>2.9</v>
      </c>
      <c r="B17" s="8">
        <v>35.5</v>
      </c>
      <c r="C17" s="12">
        <f t="shared" si="0"/>
        <v>101.53</v>
      </c>
      <c r="D17" s="7">
        <f t="shared" si="0"/>
        <v>46.505000000000003</v>
      </c>
      <c r="E17" s="7">
        <f t="shared" si="0"/>
        <v>26.625</v>
      </c>
      <c r="F17" s="50"/>
    </row>
    <row r="18" spans="1:6">
      <c r="A18" s="8">
        <v>3.7</v>
      </c>
      <c r="B18" s="8">
        <v>40.6</v>
      </c>
      <c r="C18" s="12">
        <f t="shared" si="0"/>
        <v>116.116</v>
      </c>
      <c r="D18" s="7">
        <f t="shared" si="0"/>
        <v>53.186000000000007</v>
      </c>
      <c r="E18" s="7">
        <f t="shared" si="0"/>
        <v>30.45</v>
      </c>
      <c r="F18" s="50"/>
    </row>
    <row r="19" spans="1:6">
      <c r="A19" s="8">
        <v>4.5</v>
      </c>
      <c r="B19" s="8">
        <v>45.7</v>
      </c>
      <c r="C19" s="12">
        <f t="shared" si="0"/>
        <v>130.702</v>
      </c>
      <c r="D19" s="7">
        <f t="shared" si="0"/>
        <v>59.867000000000004</v>
      </c>
      <c r="E19" s="7">
        <f t="shared" si="0"/>
        <v>34.274999999999999</v>
      </c>
      <c r="F19" s="50"/>
    </row>
    <row r="20" spans="1:6">
      <c r="A20" s="8">
        <v>5.4</v>
      </c>
      <c r="B20" s="8">
        <v>50.8</v>
      </c>
      <c r="C20" s="12">
        <f t="shared" si="0"/>
        <v>145.28799999999998</v>
      </c>
      <c r="D20" s="7">
        <f t="shared" si="0"/>
        <v>66.547999999999988</v>
      </c>
      <c r="E20" s="7">
        <f t="shared" si="0"/>
        <v>38.1</v>
      </c>
      <c r="F20" s="50"/>
    </row>
    <row r="21" spans="1:6">
      <c r="A21" s="8">
        <v>6.33</v>
      </c>
      <c r="B21" s="8">
        <v>55.9</v>
      </c>
      <c r="C21" s="12">
        <f t="shared" si="0"/>
        <v>159.874</v>
      </c>
      <c r="D21" s="7">
        <f t="shared" si="0"/>
        <v>73.228999999999999</v>
      </c>
      <c r="E21" s="7">
        <f t="shared" si="0"/>
        <v>41.924999999999997</v>
      </c>
      <c r="F21" s="50"/>
    </row>
    <row r="22" spans="1:6">
      <c r="A22" s="8">
        <v>7.4</v>
      </c>
      <c r="B22" s="8">
        <v>60.9</v>
      </c>
      <c r="C22" s="12">
        <f t="shared" si="0"/>
        <v>174.17399999999998</v>
      </c>
      <c r="D22" s="7">
        <f t="shared" si="0"/>
        <v>79.778999999999996</v>
      </c>
      <c r="E22" s="7">
        <f t="shared" si="0"/>
        <v>45.674999999999997</v>
      </c>
      <c r="F22" s="50"/>
    </row>
    <row r="23" spans="1:6">
      <c r="A23" s="8">
        <v>8.5</v>
      </c>
      <c r="B23" s="8">
        <v>66</v>
      </c>
      <c r="C23" s="12">
        <f t="shared" si="0"/>
        <v>188.76</v>
      </c>
      <c r="D23" s="7">
        <f t="shared" si="0"/>
        <v>86.46</v>
      </c>
      <c r="E23" s="7">
        <f t="shared" si="0"/>
        <v>49.5</v>
      </c>
      <c r="F23" s="50"/>
    </row>
    <row r="24" spans="1:6">
      <c r="A24" s="8">
        <v>9.65</v>
      </c>
      <c r="B24" s="8">
        <v>71.099999999999994</v>
      </c>
      <c r="C24" s="12">
        <f t="shared" si="0"/>
        <v>203.34599999999998</v>
      </c>
      <c r="D24" s="7">
        <f t="shared" si="0"/>
        <v>93.140999999999991</v>
      </c>
      <c r="E24" s="7">
        <f t="shared" si="0"/>
        <v>53.325000000000003</v>
      </c>
      <c r="F24" s="50"/>
    </row>
    <row r="25" spans="1:6">
      <c r="A25" s="8">
        <v>10.8</v>
      </c>
      <c r="B25" s="8">
        <v>76.2</v>
      </c>
      <c r="C25" s="12">
        <f t="shared" si="0"/>
        <v>217.93200000000002</v>
      </c>
      <c r="D25" s="7">
        <f t="shared" si="0"/>
        <v>99.822000000000003</v>
      </c>
      <c r="E25" s="7">
        <f t="shared" si="0"/>
        <v>57.15</v>
      </c>
      <c r="F25" s="50"/>
    </row>
    <row r="26" spans="1:6">
      <c r="A26" s="8">
        <v>11.9</v>
      </c>
      <c r="B26" s="8">
        <v>81.2</v>
      </c>
      <c r="C26" s="12">
        <f t="shared" si="0"/>
        <v>232.232</v>
      </c>
      <c r="D26" s="12">
        <f t="shared" si="0"/>
        <v>106.37200000000001</v>
      </c>
      <c r="E26" s="7">
        <f t="shared" si="0"/>
        <v>60.9</v>
      </c>
      <c r="F26" s="50"/>
    </row>
    <row r="27" spans="1:6">
      <c r="A27" s="8">
        <v>13.05</v>
      </c>
      <c r="B27" s="8">
        <v>86.3</v>
      </c>
      <c r="C27" s="12">
        <f t="shared" si="0"/>
        <v>246.81799999999998</v>
      </c>
      <c r="D27" s="12">
        <f t="shared" si="0"/>
        <v>113.053</v>
      </c>
      <c r="E27" s="7">
        <f t="shared" si="0"/>
        <v>64.724999999999994</v>
      </c>
      <c r="F27" s="50"/>
    </row>
    <row r="28" spans="1:6">
      <c r="A28" s="8">
        <v>13.6</v>
      </c>
      <c r="B28" s="8">
        <v>88.9</v>
      </c>
      <c r="C28" s="12">
        <f t="shared" si="0"/>
        <v>254.25400000000002</v>
      </c>
      <c r="D28" s="12">
        <f t="shared" si="0"/>
        <v>116.45900000000002</v>
      </c>
      <c r="E28" s="7">
        <f t="shared" si="0"/>
        <v>66.674999999999997</v>
      </c>
      <c r="F28" s="50"/>
    </row>
    <row r="29" spans="1:6">
      <c r="A29" s="8">
        <v>14.15</v>
      </c>
      <c r="B29" s="8">
        <v>91.4</v>
      </c>
      <c r="C29" s="12">
        <f t="shared" si="0"/>
        <v>261.404</v>
      </c>
      <c r="D29" s="12">
        <f t="shared" si="0"/>
        <v>119.73400000000001</v>
      </c>
      <c r="E29" s="7">
        <f t="shared" si="0"/>
        <v>68.55</v>
      </c>
      <c r="F29" s="50"/>
    </row>
    <row r="30" spans="1:6">
      <c r="A30" s="8">
        <v>14.7</v>
      </c>
      <c r="B30" s="8">
        <v>93.9</v>
      </c>
      <c r="C30" s="12">
        <f t="shared" si="0"/>
        <v>268.55400000000003</v>
      </c>
      <c r="D30" s="12">
        <f t="shared" si="0"/>
        <v>123.00900000000001</v>
      </c>
      <c r="E30" s="7">
        <f t="shared" si="0"/>
        <v>70.424999999999997</v>
      </c>
      <c r="F30" s="50"/>
    </row>
    <row r="31" spans="1:6">
      <c r="A31" s="8">
        <v>15.3</v>
      </c>
      <c r="B31" s="8">
        <v>96.5</v>
      </c>
      <c r="C31" s="12">
        <f t="shared" si="0"/>
        <v>275.99</v>
      </c>
      <c r="D31" s="12">
        <f t="shared" si="0"/>
        <v>126.41500000000001</v>
      </c>
      <c r="E31" s="7">
        <f t="shared" si="0"/>
        <v>72.375</v>
      </c>
      <c r="F31" s="50"/>
    </row>
    <row r="32" spans="1:6" ht="13" customHeight="1">
      <c r="A32" s="8">
        <v>16</v>
      </c>
      <c r="B32" s="8">
        <v>100</v>
      </c>
      <c r="C32" s="12">
        <f t="shared" si="0"/>
        <v>286</v>
      </c>
      <c r="D32" s="12">
        <f t="shared" si="0"/>
        <v>131</v>
      </c>
      <c r="E32" s="7">
        <f t="shared" si="0"/>
        <v>75</v>
      </c>
      <c r="F32" s="51"/>
    </row>
    <row r="33" spans="1:6">
      <c r="A33" s="8">
        <v>15.6</v>
      </c>
      <c r="B33" s="8">
        <v>96.5</v>
      </c>
      <c r="C33" s="12">
        <f t="shared" si="0"/>
        <v>275.99</v>
      </c>
      <c r="D33" s="12">
        <f t="shared" si="0"/>
        <v>126.41500000000001</v>
      </c>
      <c r="E33" s="7">
        <f t="shared" si="0"/>
        <v>72.375</v>
      </c>
      <c r="F33" s="49" t="s">
        <v>10</v>
      </c>
    </row>
    <row r="34" spans="1:6" ht="13" customHeight="1">
      <c r="A34" s="8">
        <v>15.2</v>
      </c>
      <c r="B34" s="8">
        <v>93.9</v>
      </c>
      <c r="C34" s="12">
        <f t="shared" si="0"/>
        <v>268.55400000000003</v>
      </c>
      <c r="D34" s="12">
        <f t="shared" si="0"/>
        <v>123.00900000000001</v>
      </c>
      <c r="E34" s="7">
        <f t="shared" si="0"/>
        <v>70.424999999999997</v>
      </c>
      <c r="F34" s="50"/>
    </row>
    <row r="35" spans="1:6">
      <c r="A35" s="8">
        <v>14.8</v>
      </c>
      <c r="B35" s="8">
        <v>91.4</v>
      </c>
      <c r="C35" s="12">
        <f t="shared" si="0"/>
        <v>261.404</v>
      </c>
      <c r="D35" s="12">
        <f t="shared" si="0"/>
        <v>119.73400000000001</v>
      </c>
      <c r="E35" s="7">
        <f t="shared" si="0"/>
        <v>68.55</v>
      </c>
      <c r="F35" s="50"/>
    </row>
    <row r="36" spans="1:6">
      <c r="A36" s="8">
        <v>14.43</v>
      </c>
      <c r="B36" s="8">
        <v>88.9</v>
      </c>
      <c r="C36" s="12">
        <f t="shared" si="0"/>
        <v>254.25400000000002</v>
      </c>
      <c r="D36" s="12">
        <f t="shared" si="0"/>
        <v>116.45900000000002</v>
      </c>
      <c r="E36" s="7">
        <f t="shared" si="0"/>
        <v>66.674999999999997</v>
      </c>
      <c r="F36" s="50"/>
    </row>
    <row r="37" spans="1:6">
      <c r="A37" s="8">
        <v>14</v>
      </c>
      <c r="B37" s="8">
        <v>86.3</v>
      </c>
      <c r="C37" s="12">
        <f t="shared" si="0"/>
        <v>246.81799999999998</v>
      </c>
      <c r="D37" s="12">
        <f t="shared" si="0"/>
        <v>113.053</v>
      </c>
      <c r="E37" s="7">
        <f t="shared" si="0"/>
        <v>64.724999999999994</v>
      </c>
      <c r="F37" s="50"/>
    </row>
    <row r="38" spans="1:6">
      <c r="A38" s="8">
        <v>13</v>
      </c>
      <c r="B38" s="8">
        <v>81.2</v>
      </c>
      <c r="C38" s="12">
        <f t="shared" si="0"/>
        <v>232.232</v>
      </c>
      <c r="D38" s="12">
        <f t="shared" si="0"/>
        <v>106.37200000000001</v>
      </c>
      <c r="E38" s="7">
        <f t="shared" si="0"/>
        <v>60.9</v>
      </c>
      <c r="F38" s="50"/>
    </row>
    <row r="39" spans="1:6">
      <c r="A39" s="8">
        <v>12</v>
      </c>
      <c r="B39" s="8">
        <v>76.2</v>
      </c>
      <c r="C39" s="12">
        <f t="shared" si="0"/>
        <v>217.93200000000002</v>
      </c>
      <c r="D39" s="7">
        <f t="shared" si="0"/>
        <v>99.822000000000003</v>
      </c>
      <c r="E39" s="7">
        <f t="shared" si="0"/>
        <v>57.15</v>
      </c>
      <c r="F39" s="50"/>
    </row>
    <row r="40" spans="1:6">
      <c r="A40" s="8">
        <v>11.01</v>
      </c>
      <c r="B40" s="8">
        <v>71.099999999999994</v>
      </c>
      <c r="C40" s="12">
        <f t="shared" si="0"/>
        <v>203.34599999999998</v>
      </c>
      <c r="D40" s="7">
        <f t="shared" si="0"/>
        <v>93.140999999999991</v>
      </c>
      <c r="E40" s="7">
        <f t="shared" si="0"/>
        <v>53.325000000000003</v>
      </c>
      <c r="F40" s="50"/>
    </row>
    <row r="41" spans="1:6">
      <c r="A41" s="8">
        <v>10</v>
      </c>
      <c r="B41" s="8">
        <v>66</v>
      </c>
      <c r="C41" s="12">
        <f t="shared" si="0"/>
        <v>188.76</v>
      </c>
      <c r="D41" s="7">
        <f t="shared" si="0"/>
        <v>86.46</v>
      </c>
      <c r="E41" s="7">
        <f t="shared" si="0"/>
        <v>49.5</v>
      </c>
      <c r="F41" s="50"/>
    </row>
    <row r="42" spans="1:6">
      <c r="A42" s="8">
        <v>8.9499999999999993</v>
      </c>
      <c r="B42" s="8">
        <v>60.9</v>
      </c>
      <c r="C42" s="12">
        <f t="shared" si="0"/>
        <v>174.17399999999998</v>
      </c>
      <c r="D42" s="7">
        <f t="shared" si="0"/>
        <v>79.778999999999996</v>
      </c>
      <c r="E42" s="7">
        <f t="shared" si="0"/>
        <v>45.674999999999997</v>
      </c>
      <c r="F42" s="50"/>
    </row>
    <row r="43" spans="1:6">
      <c r="A43" s="8">
        <v>7.97</v>
      </c>
      <c r="B43" s="8">
        <v>55.9</v>
      </c>
      <c r="C43" s="12">
        <f t="shared" si="0"/>
        <v>159.874</v>
      </c>
      <c r="D43" s="7">
        <f t="shared" si="0"/>
        <v>73.228999999999999</v>
      </c>
      <c r="E43" s="7">
        <f t="shared" si="0"/>
        <v>41.924999999999997</v>
      </c>
      <c r="F43" s="50"/>
    </row>
    <row r="44" spans="1:6">
      <c r="A44" s="8">
        <v>7</v>
      </c>
      <c r="B44" s="8">
        <v>50.8</v>
      </c>
      <c r="C44" s="12">
        <f t="shared" si="0"/>
        <v>145.28799999999998</v>
      </c>
      <c r="D44" s="7">
        <f t="shared" si="0"/>
        <v>66.547999999999988</v>
      </c>
      <c r="E44" s="7">
        <f t="shared" si="0"/>
        <v>38.1</v>
      </c>
      <c r="F44" s="50"/>
    </row>
    <row r="45" spans="1:6">
      <c r="A45" s="8">
        <v>6</v>
      </c>
      <c r="B45" s="8">
        <v>45.7</v>
      </c>
      <c r="C45" s="12">
        <f t="shared" si="0"/>
        <v>130.702</v>
      </c>
      <c r="D45" s="7">
        <f t="shared" si="0"/>
        <v>59.867000000000004</v>
      </c>
      <c r="E45" s="7">
        <f t="shared" si="0"/>
        <v>34.274999999999999</v>
      </c>
      <c r="F45" s="50"/>
    </row>
    <row r="46" spans="1:6">
      <c r="A46" s="8">
        <v>5</v>
      </c>
      <c r="B46" s="8">
        <v>40.6</v>
      </c>
      <c r="C46" s="12">
        <f t="shared" si="0"/>
        <v>116.116</v>
      </c>
      <c r="D46" s="7">
        <f t="shared" si="0"/>
        <v>53.186000000000007</v>
      </c>
      <c r="E46" s="7">
        <f t="shared" si="0"/>
        <v>30.45</v>
      </c>
      <c r="F46" s="50"/>
    </row>
    <row r="47" spans="1:6">
      <c r="A47" s="8">
        <v>4.0599999999999996</v>
      </c>
      <c r="B47" s="8">
        <v>35.5</v>
      </c>
      <c r="C47" s="12">
        <f t="shared" si="0"/>
        <v>101.53</v>
      </c>
      <c r="D47" s="7">
        <f t="shared" si="0"/>
        <v>46.505000000000003</v>
      </c>
      <c r="E47" s="7">
        <f t="shared" si="0"/>
        <v>26.625</v>
      </c>
      <c r="F47" s="50"/>
    </row>
    <row r="48" spans="1:6">
      <c r="A48" s="8">
        <v>3.2</v>
      </c>
      <c r="B48" s="8">
        <v>30.5</v>
      </c>
      <c r="C48" s="7">
        <f t="shared" si="0"/>
        <v>87.23</v>
      </c>
      <c r="D48" s="7">
        <f t="shared" si="0"/>
        <v>39.954999999999998</v>
      </c>
      <c r="E48" s="7">
        <f t="shared" si="0"/>
        <v>22.875</v>
      </c>
      <c r="F48" s="50"/>
    </row>
    <row r="49" spans="1:6">
      <c r="A49" s="8">
        <v>2.4500000000000002</v>
      </c>
      <c r="B49" s="8">
        <v>25.4</v>
      </c>
      <c r="C49" s="7">
        <f t="shared" si="0"/>
        <v>72.643999999999991</v>
      </c>
      <c r="D49" s="7">
        <f t="shared" si="0"/>
        <v>33.273999999999994</v>
      </c>
      <c r="E49" s="7">
        <f t="shared" si="0"/>
        <v>19.05</v>
      </c>
      <c r="F49" s="50"/>
    </row>
    <row r="50" spans="1:6">
      <c r="A50" s="8">
        <v>1.8</v>
      </c>
      <c r="B50" s="8">
        <v>20.3</v>
      </c>
      <c r="C50" s="7">
        <f t="shared" si="0"/>
        <v>58.058</v>
      </c>
      <c r="D50" s="7">
        <f t="shared" si="0"/>
        <v>26.593000000000004</v>
      </c>
      <c r="E50" s="7">
        <f t="shared" si="0"/>
        <v>15.225</v>
      </c>
      <c r="F50" s="50"/>
    </row>
    <row r="51" spans="1:6">
      <c r="A51" s="8">
        <v>1.3</v>
      </c>
      <c r="B51" s="8">
        <v>15.2</v>
      </c>
      <c r="C51" s="7">
        <f t="shared" si="0"/>
        <v>43.472000000000001</v>
      </c>
      <c r="D51" s="7">
        <f t="shared" si="0"/>
        <v>19.911999999999999</v>
      </c>
      <c r="E51" s="7">
        <f t="shared" si="0"/>
        <v>11.4</v>
      </c>
      <c r="F51" s="50"/>
    </row>
    <row r="52" spans="1:6">
      <c r="A52" s="8">
        <v>0.85</v>
      </c>
      <c r="B52" s="8">
        <v>10.199999999999999</v>
      </c>
      <c r="C52" s="7">
        <f t="shared" si="0"/>
        <v>29.171999999999997</v>
      </c>
      <c r="D52" s="7">
        <f t="shared" si="0"/>
        <v>13.361999999999998</v>
      </c>
      <c r="E52" s="7">
        <f t="shared" si="0"/>
        <v>7.65</v>
      </c>
      <c r="F52" s="50"/>
    </row>
    <row r="53" spans="1:6">
      <c r="A53" s="8">
        <v>0.66</v>
      </c>
      <c r="B53" s="8">
        <v>7.6</v>
      </c>
      <c r="C53" s="7">
        <f t="shared" si="0"/>
        <v>21.736000000000001</v>
      </c>
      <c r="D53" s="7">
        <f t="shared" si="0"/>
        <v>9.9559999999999995</v>
      </c>
      <c r="E53" s="7">
        <f t="shared" si="0"/>
        <v>5.7</v>
      </c>
      <c r="F53" s="50"/>
    </row>
    <row r="54" spans="1:6">
      <c r="A54" s="8">
        <v>0.5</v>
      </c>
      <c r="B54" s="8">
        <v>5.0999999999999996</v>
      </c>
      <c r="C54" s="7">
        <f t="shared" si="0"/>
        <v>14.585999999999999</v>
      </c>
      <c r="D54" s="7">
        <f t="shared" si="0"/>
        <v>6.6809999999999992</v>
      </c>
      <c r="E54" s="7">
        <f t="shared" si="0"/>
        <v>3.8250000000000002</v>
      </c>
      <c r="F54" s="50"/>
    </row>
    <row r="55" spans="1:6">
      <c r="A55" s="8">
        <v>0.37</v>
      </c>
      <c r="B55" s="8">
        <v>2.5</v>
      </c>
      <c r="C55" s="7">
        <f t="shared" si="0"/>
        <v>7.15</v>
      </c>
      <c r="D55" s="7">
        <f t="shared" si="0"/>
        <v>3.2749999999999999</v>
      </c>
      <c r="E55" s="7">
        <f t="shared" si="0"/>
        <v>1.875</v>
      </c>
      <c r="F55" s="50"/>
    </row>
    <row r="56" spans="1:6">
      <c r="A56" s="8">
        <v>0.3</v>
      </c>
      <c r="B56" s="8">
        <v>0</v>
      </c>
      <c r="C56" s="12">
        <f t="shared" si="0"/>
        <v>0</v>
      </c>
      <c r="D56" s="12">
        <f t="shared" si="0"/>
        <v>0</v>
      </c>
      <c r="E56" s="12">
        <f t="shared" si="0"/>
        <v>0</v>
      </c>
      <c r="F56" s="51"/>
    </row>
    <row r="59" spans="1:6">
      <c r="F59" s="1"/>
    </row>
  </sheetData>
  <mergeCells count="4">
    <mergeCell ref="C6:E6"/>
    <mergeCell ref="C7:E7"/>
    <mergeCell ref="F8:F32"/>
    <mergeCell ref="F33:F56"/>
  </mergeCells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D50" sqref="D50"/>
    </sheetView>
  </sheetViews>
  <sheetFormatPr baseColWidth="10" defaultRowHeight="13" x14ac:dyDescent="0"/>
  <cols>
    <col min="1" max="6" width="10.7109375" style="2"/>
    <col min="7" max="7" width="5.5703125" style="2" customWidth="1"/>
    <col min="8" max="8" width="6.28515625" style="2" customWidth="1"/>
    <col min="9" max="11" width="10.7109375" style="2"/>
    <col min="12" max="12" width="5.140625" style="2" customWidth="1"/>
    <col min="13" max="16384" width="10.7109375" style="2"/>
  </cols>
  <sheetData>
    <row r="1" spans="1:12">
      <c r="A1" s="2" t="s">
        <v>0</v>
      </c>
    </row>
    <row r="2" spans="1:12">
      <c r="A2" s="16"/>
      <c r="B2" s="16"/>
      <c r="C2" s="16"/>
      <c r="D2" s="16"/>
      <c r="E2" s="16"/>
      <c r="F2" s="16"/>
      <c r="G2" s="16"/>
    </row>
    <row r="3" spans="1:12" ht="23" customHeight="1">
      <c r="A3" s="17" t="s">
        <v>29</v>
      </c>
      <c r="B3" s="15"/>
      <c r="C3" s="15"/>
      <c r="D3" s="15"/>
      <c r="E3" s="15"/>
      <c r="F3" s="15"/>
      <c r="G3" s="15"/>
    </row>
    <row r="4" spans="1:12" ht="23" customHeight="1">
      <c r="A4" s="9"/>
      <c r="B4" s="10"/>
      <c r="C4" s="18" t="s">
        <v>13</v>
      </c>
      <c r="D4" s="18" t="s">
        <v>12</v>
      </c>
      <c r="E4" s="18" t="s">
        <v>11</v>
      </c>
      <c r="F4" s="18" t="s">
        <v>21</v>
      </c>
      <c r="G4" s="15"/>
    </row>
    <row r="5" spans="1:12" ht="23" customHeight="1">
      <c r="A5" s="9"/>
      <c r="B5" s="11" t="s">
        <v>14</v>
      </c>
      <c r="C5" s="34">
        <v>370</v>
      </c>
      <c r="D5" s="34">
        <v>200</v>
      </c>
      <c r="E5" s="34">
        <v>96</v>
      </c>
      <c r="F5" s="34">
        <v>27</v>
      </c>
      <c r="G5" s="15"/>
    </row>
    <row r="6" spans="1:12" s="4" customFormat="1" ht="39">
      <c r="A6" s="3" t="s">
        <v>1</v>
      </c>
      <c r="B6" s="3" t="s">
        <v>2</v>
      </c>
      <c r="C6" s="52" t="s">
        <v>4</v>
      </c>
      <c r="D6" s="52"/>
      <c r="E6" s="52"/>
      <c r="F6" s="52"/>
      <c r="G6" s="35"/>
      <c r="H6" s="2"/>
      <c r="I6" s="2"/>
      <c r="J6" s="2"/>
      <c r="K6" s="2"/>
      <c r="L6" s="2"/>
    </row>
    <row r="7" spans="1:12">
      <c r="A7" s="5" t="s">
        <v>6</v>
      </c>
      <c r="B7" s="5" t="s">
        <v>3</v>
      </c>
      <c r="C7" s="53" t="s">
        <v>5</v>
      </c>
      <c r="D7" s="53"/>
      <c r="E7" s="53"/>
      <c r="F7" s="53"/>
      <c r="G7" s="20"/>
    </row>
    <row r="8" spans="1:12">
      <c r="A8" s="5">
        <v>0.7</v>
      </c>
      <c r="B8" s="5">
        <v>0</v>
      </c>
      <c r="C8" s="12">
        <f>$B8*C$5/100</f>
        <v>0</v>
      </c>
      <c r="D8" s="12">
        <f>$B8*D$5/100</f>
        <v>0</v>
      </c>
      <c r="E8" s="12">
        <f>$B8*E$5/100</f>
        <v>0</v>
      </c>
      <c r="F8" s="12">
        <f>$B8*F$5/100</f>
        <v>0</v>
      </c>
      <c r="G8" s="47" t="s">
        <v>8</v>
      </c>
    </row>
    <row r="9" spans="1:12">
      <c r="A9" s="5">
        <v>0.9</v>
      </c>
      <c r="B9" s="5">
        <v>5</v>
      </c>
      <c r="C9" s="7">
        <f t="shared" ref="C9:F48" si="0">$B9*C$5/100</f>
        <v>18.5</v>
      </c>
      <c r="D9" s="7">
        <f t="shared" si="0"/>
        <v>10</v>
      </c>
      <c r="E9" s="7">
        <f t="shared" si="0"/>
        <v>4.8</v>
      </c>
      <c r="F9" s="7">
        <f t="shared" si="0"/>
        <v>1.35</v>
      </c>
      <c r="G9" s="48"/>
    </row>
    <row r="10" spans="1:12">
      <c r="A10" s="5">
        <v>1.3</v>
      </c>
      <c r="B10" s="5">
        <v>10</v>
      </c>
      <c r="C10" s="7">
        <f t="shared" si="0"/>
        <v>37</v>
      </c>
      <c r="D10" s="7">
        <f t="shared" si="0"/>
        <v>20</v>
      </c>
      <c r="E10" s="7">
        <f t="shared" si="0"/>
        <v>9.6</v>
      </c>
      <c r="F10" s="7">
        <f t="shared" si="0"/>
        <v>2.7</v>
      </c>
      <c r="G10" s="48"/>
    </row>
    <row r="11" spans="1:12">
      <c r="A11" s="5">
        <v>1.9</v>
      </c>
      <c r="B11" s="5">
        <v>15</v>
      </c>
      <c r="C11" s="7">
        <f t="shared" si="0"/>
        <v>55.5</v>
      </c>
      <c r="D11" s="7">
        <f t="shared" si="0"/>
        <v>30</v>
      </c>
      <c r="E11" s="7">
        <f t="shared" si="0"/>
        <v>14.4</v>
      </c>
      <c r="F11" s="7">
        <f t="shared" si="0"/>
        <v>4.05</v>
      </c>
      <c r="G11" s="48"/>
    </row>
    <row r="12" spans="1:12">
      <c r="A12" s="5">
        <v>2.6</v>
      </c>
      <c r="B12" s="5">
        <v>20</v>
      </c>
      <c r="C12" s="7">
        <f t="shared" si="0"/>
        <v>74</v>
      </c>
      <c r="D12" s="7">
        <f t="shared" si="0"/>
        <v>40</v>
      </c>
      <c r="E12" s="7">
        <f t="shared" si="0"/>
        <v>19.2</v>
      </c>
      <c r="F12" s="7">
        <f t="shared" si="0"/>
        <v>5.4</v>
      </c>
      <c r="G12" s="48"/>
    </row>
    <row r="13" spans="1:12">
      <c r="A13" s="5">
        <v>3.6</v>
      </c>
      <c r="B13" s="5">
        <v>25</v>
      </c>
      <c r="C13" s="7">
        <f t="shared" si="0"/>
        <v>92.5</v>
      </c>
      <c r="D13" s="7">
        <f t="shared" si="0"/>
        <v>50</v>
      </c>
      <c r="E13" s="7">
        <f t="shared" si="0"/>
        <v>24</v>
      </c>
      <c r="F13" s="7">
        <f t="shared" si="0"/>
        <v>6.75</v>
      </c>
      <c r="G13" s="48"/>
    </row>
    <row r="14" spans="1:12">
      <c r="A14" s="5">
        <v>4.7</v>
      </c>
      <c r="B14" s="5">
        <v>30</v>
      </c>
      <c r="C14" s="12">
        <f t="shared" si="0"/>
        <v>111</v>
      </c>
      <c r="D14" s="7">
        <f t="shared" si="0"/>
        <v>60</v>
      </c>
      <c r="E14" s="7">
        <f t="shared" si="0"/>
        <v>28.8</v>
      </c>
      <c r="F14" s="7">
        <f t="shared" si="0"/>
        <v>8.1</v>
      </c>
      <c r="G14" s="48"/>
    </row>
    <row r="15" spans="1:12">
      <c r="A15" s="5">
        <v>6.25</v>
      </c>
      <c r="B15" s="5">
        <v>35</v>
      </c>
      <c r="C15" s="12">
        <f t="shared" si="0"/>
        <v>129.5</v>
      </c>
      <c r="D15" s="7">
        <f t="shared" si="0"/>
        <v>70</v>
      </c>
      <c r="E15" s="7">
        <f t="shared" si="0"/>
        <v>33.6</v>
      </c>
      <c r="F15" s="7">
        <f t="shared" si="0"/>
        <v>9.4499999999999993</v>
      </c>
      <c r="G15" s="48"/>
    </row>
    <row r="16" spans="1:12">
      <c r="A16" s="5">
        <v>8</v>
      </c>
      <c r="B16" s="5">
        <v>40</v>
      </c>
      <c r="C16" s="12">
        <f t="shared" si="0"/>
        <v>148</v>
      </c>
      <c r="D16" s="7">
        <f t="shared" si="0"/>
        <v>80</v>
      </c>
      <c r="E16" s="7">
        <f t="shared" si="0"/>
        <v>38.4</v>
      </c>
      <c r="F16" s="7">
        <f t="shared" si="0"/>
        <v>10.8</v>
      </c>
      <c r="G16" s="48"/>
    </row>
    <row r="17" spans="1:7">
      <c r="A17" s="5">
        <v>10</v>
      </c>
      <c r="B17" s="5">
        <v>45</v>
      </c>
      <c r="C17" s="12">
        <f t="shared" si="0"/>
        <v>166.5</v>
      </c>
      <c r="D17" s="7">
        <f t="shared" si="0"/>
        <v>90</v>
      </c>
      <c r="E17" s="7">
        <f t="shared" si="0"/>
        <v>43.2</v>
      </c>
      <c r="F17" s="7">
        <f t="shared" si="0"/>
        <v>12.15</v>
      </c>
      <c r="G17" s="48"/>
    </row>
    <row r="18" spans="1:7">
      <c r="A18" s="5">
        <v>11.75</v>
      </c>
      <c r="B18" s="5">
        <v>49</v>
      </c>
      <c r="C18" s="12">
        <f t="shared" si="0"/>
        <v>181.3</v>
      </c>
      <c r="D18" s="7">
        <f t="shared" si="0"/>
        <v>98</v>
      </c>
      <c r="E18" s="7">
        <f t="shared" si="0"/>
        <v>47.04</v>
      </c>
      <c r="F18" s="7">
        <f t="shared" si="0"/>
        <v>13.23</v>
      </c>
      <c r="G18" s="48"/>
    </row>
    <row r="19" spans="1:7">
      <c r="A19" s="5">
        <v>14</v>
      </c>
      <c r="B19" s="5">
        <v>54</v>
      </c>
      <c r="C19" s="12">
        <f t="shared" si="0"/>
        <v>199.8</v>
      </c>
      <c r="D19" s="12">
        <f t="shared" si="0"/>
        <v>108</v>
      </c>
      <c r="E19" s="7">
        <f t="shared" si="0"/>
        <v>51.84</v>
      </c>
      <c r="F19" s="7">
        <f t="shared" si="0"/>
        <v>14.58</v>
      </c>
      <c r="G19" s="48"/>
    </row>
    <row r="20" spans="1:7">
      <c r="A20" s="5">
        <v>16.5</v>
      </c>
      <c r="B20" s="5">
        <v>59</v>
      </c>
      <c r="C20" s="12">
        <f t="shared" si="0"/>
        <v>218.3</v>
      </c>
      <c r="D20" s="12">
        <f t="shared" si="0"/>
        <v>118</v>
      </c>
      <c r="E20" s="7">
        <f t="shared" si="0"/>
        <v>56.64</v>
      </c>
      <c r="F20" s="7">
        <f t="shared" si="0"/>
        <v>15.93</v>
      </c>
      <c r="G20" s="48"/>
    </row>
    <row r="21" spans="1:7">
      <c r="A21" s="5">
        <v>19</v>
      </c>
      <c r="B21" s="5">
        <v>64</v>
      </c>
      <c r="C21" s="12">
        <f t="shared" si="0"/>
        <v>236.8</v>
      </c>
      <c r="D21" s="12">
        <f t="shared" si="0"/>
        <v>128</v>
      </c>
      <c r="E21" s="7">
        <f t="shared" si="0"/>
        <v>61.44</v>
      </c>
      <c r="F21" s="7">
        <f t="shared" si="0"/>
        <v>17.28</v>
      </c>
      <c r="G21" s="48"/>
    </row>
    <row r="22" spans="1:7">
      <c r="A22" s="5">
        <v>21.5</v>
      </c>
      <c r="B22" s="5">
        <v>69</v>
      </c>
      <c r="C22" s="12">
        <f t="shared" si="0"/>
        <v>255.3</v>
      </c>
      <c r="D22" s="12">
        <f t="shared" si="0"/>
        <v>138</v>
      </c>
      <c r="E22" s="7">
        <f t="shared" si="0"/>
        <v>66.239999999999995</v>
      </c>
      <c r="F22" s="7">
        <f t="shared" si="0"/>
        <v>18.63</v>
      </c>
      <c r="G22" s="48"/>
    </row>
    <row r="23" spans="1:7">
      <c r="A23" s="5">
        <v>24.3</v>
      </c>
      <c r="B23" s="5">
        <v>74</v>
      </c>
      <c r="C23" s="12">
        <f t="shared" si="0"/>
        <v>273.8</v>
      </c>
      <c r="D23" s="12">
        <f t="shared" si="0"/>
        <v>148</v>
      </c>
      <c r="E23" s="7">
        <f t="shared" si="0"/>
        <v>71.040000000000006</v>
      </c>
      <c r="F23" s="7">
        <f t="shared" si="0"/>
        <v>19.98</v>
      </c>
      <c r="G23" s="48"/>
    </row>
    <row r="24" spans="1:7">
      <c r="A24" s="5">
        <v>27</v>
      </c>
      <c r="B24" s="5">
        <v>79</v>
      </c>
      <c r="C24" s="12">
        <f t="shared" si="0"/>
        <v>292.3</v>
      </c>
      <c r="D24" s="12">
        <f t="shared" si="0"/>
        <v>158</v>
      </c>
      <c r="E24" s="7">
        <f t="shared" si="0"/>
        <v>75.84</v>
      </c>
      <c r="F24" s="7">
        <f t="shared" si="0"/>
        <v>21.33</v>
      </c>
      <c r="G24" s="48"/>
    </row>
    <row r="25" spans="1:7">
      <c r="A25" s="5">
        <v>30</v>
      </c>
      <c r="B25" s="5">
        <v>84</v>
      </c>
      <c r="C25" s="12">
        <f t="shared" si="0"/>
        <v>310.8</v>
      </c>
      <c r="D25" s="12">
        <f t="shared" si="0"/>
        <v>168</v>
      </c>
      <c r="E25" s="7">
        <f t="shared" si="0"/>
        <v>80.64</v>
      </c>
      <c r="F25" s="7">
        <f t="shared" si="0"/>
        <v>22.68</v>
      </c>
      <c r="G25" s="48"/>
    </row>
    <row r="26" spans="1:7">
      <c r="A26" s="5">
        <v>33</v>
      </c>
      <c r="B26" s="5">
        <v>89</v>
      </c>
      <c r="C26" s="12">
        <f t="shared" si="0"/>
        <v>329.3</v>
      </c>
      <c r="D26" s="12">
        <f t="shared" si="0"/>
        <v>178</v>
      </c>
      <c r="E26" s="7">
        <f t="shared" si="0"/>
        <v>85.44</v>
      </c>
      <c r="F26" s="7">
        <f t="shared" si="0"/>
        <v>24.03</v>
      </c>
      <c r="G26" s="48"/>
    </row>
    <row r="27" spans="1:7">
      <c r="A27" s="5">
        <v>36.25</v>
      </c>
      <c r="B27" s="5">
        <v>94</v>
      </c>
      <c r="C27" s="12">
        <f t="shared" si="0"/>
        <v>347.8</v>
      </c>
      <c r="D27" s="12">
        <f t="shared" si="0"/>
        <v>188</v>
      </c>
      <c r="E27" s="7">
        <f t="shared" si="0"/>
        <v>90.24</v>
      </c>
      <c r="F27" s="7">
        <f t="shared" si="0"/>
        <v>25.38</v>
      </c>
      <c r="G27" s="48"/>
    </row>
    <row r="28" spans="1:7">
      <c r="A28" s="5">
        <v>40</v>
      </c>
      <c r="B28" s="5">
        <v>100</v>
      </c>
      <c r="C28" s="12">
        <f t="shared" si="0"/>
        <v>370</v>
      </c>
      <c r="D28" s="12">
        <f t="shared" si="0"/>
        <v>200</v>
      </c>
      <c r="E28" s="7">
        <f t="shared" si="0"/>
        <v>96</v>
      </c>
      <c r="F28" s="7">
        <f t="shared" si="0"/>
        <v>27</v>
      </c>
      <c r="G28" s="48"/>
    </row>
    <row r="29" spans="1:7" ht="13" customHeight="1">
      <c r="A29" s="5">
        <v>37.5</v>
      </c>
      <c r="B29" s="5">
        <v>94</v>
      </c>
      <c r="C29" s="12">
        <f t="shared" si="0"/>
        <v>347.8</v>
      </c>
      <c r="D29" s="12">
        <f t="shared" si="0"/>
        <v>188</v>
      </c>
      <c r="E29" s="7">
        <f t="shared" si="0"/>
        <v>90.24</v>
      </c>
      <c r="F29" s="7">
        <f t="shared" si="0"/>
        <v>25.38</v>
      </c>
      <c r="G29" s="47" t="s">
        <v>7</v>
      </c>
    </row>
    <row r="30" spans="1:7">
      <c r="A30" s="5">
        <v>35.25</v>
      </c>
      <c r="B30" s="5">
        <v>89</v>
      </c>
      <c r="C30" s="12">
        <f t="shared" si="0"/>
        <v>329.3</v>
      </c>
      <c r="D30" s="12">
        <f t="shared" si="0"/>
        <v>178</v>
      </c>
      <c r="E30" s="7">
        <f t="shared" si="0"/>
        <v>85.44</v>
      </c>
      <c r="F30" s="7">
        <f t="shared" si="0"/>
        <v>24.03</v>
      </c>
      <c r="G30" s="48"/>
    </row>
    <row r="31" spans="1:7">
      <c r="A31" s="5">
        <v>33</v>
      </c>
      <c r="B31" s="5">
        <v>84</v>
      </c>
      <c r="C31" s="12">
        <f t="shared" si="0"/>
        <v>310.8</v>
      </c>
      <c r="D31" s="12">
        <f t="shared" si="0"/>
        <v>168</v>
      </c>
      <c r="E31" s="7">
        <f t="shared" si="0"/>
        <v>80.64</v>
      </c>
      <c r="F31" s="7">
        <f t="shared" si="0"/>
        <v>22.68</v>
      </c>
      <c r="G31" s="48"/>
    </row>
    <row r="32" spans="1:7" ht="13" customHeight="1">
      <c r="A32" s="5">
        <v>30.5</v>
      </c>
      <c r="B32" s="5">
        <v>79</v>
      </c>
      <c r="C32" s="12">
        <f t="shared" si="0"/>
        <v>292.3</v>
      </c>
      <c r="D32" s="12">
        <f t="shared" si="0"/>
        <v>158</v>
      </c>
      <c r="E32" s="7">
        <f t="shared" si="0"/>
        <v>75.84</v>
      </c>
      <c r="F32" s="7">
        <f t="shared" si="0"/>
        <v>21.33</v>
      </c>
      <c r="G32" s="48"/>
    </row>
    <row r="33" spans="1:7" ht="13" customHeight="1">
      <c r="A33" s="5">
        <v>28</v>
      </c>
      <c r="B33" s="5">
        <v>74</v>
      </c>
      <c r="C33" s="12">
        <f t="shared" si="0"/>
        <v>273.8</v>
      </c>
      <c r="D33" s="12">
        <f t="shared" si="0"/>
        <v>148</v>
      </c>
      <c r="E33" s="7">
        <f t="shared" si="0"/>
        <v>71.040000000000006</v>
      </c>
      <c r="F33" s="7">
        <f t="shared" si="0"/>
        <v>19.98</v>
      </c>
      <c r="G33" s="48"/>
    </row>
    <row r="34" spans="1:7" ht="13" customHeight="1">
      <c r="A34" s="5">
        <v>25.5</v>
      </c>
      <c r="B34" s="5">
        <v>69</v>
      </c>
      <c r="C34" s="12">
        <f t="shared" si="0"/>
        <v>255.3</v>
      </c>
      <c r="D34" s="12">
        <f t="shared" si="0"/>
        <v>138</v>
      </c>
      <c r="E34" s="7">
        <f t="shared" si="0"/>
        <v>66.239999999999995</v>
      </c>
      <c r="F34" s="7">
        <f t="shared" si="0"/>
        <v>18.63</v>
      </c>
      <c r="G34" s="48"/>
    </row>
    <row r="35" spans="1:7">
      <c r="A35" s="5">
        <v>23</v>
      </c>
      <c r="B35" s="5">
        <v>64</v>
      </c>
      <c r="C35" s="12">
        <f t="shared" si="0"/>
        <v>236.8</v>
      </c>
      <c r="D35" s="12">
        <f t="shared" si="0"/>
        <v>128</v>
      </c>
      <c r="E35" s="7">
        <f t="shared" si="0"/>
        <v>61.44</v>
      </c>
      <c r="F35" s="7">
        <f t="shared" si="0"/>
        <v>17.28</v>
      </c>
      <c r="G35" s="48"/>
    </row>
    <row r="36" spans="1:7">
      <c r="A36" s="5">
        <v>20.5</v>
      </c>
      <c r="B36" s="5">
        <v>59</v>
      </c>
      <c r="C36" s="12">
        <f t="shared" si="0"/>
        <v>218.3</v>
      </c>
      <c r="D36" s="12">
        <f t="shared" si="0"/>
        <v>118</v>
      </c>
      <c r="E36" s="7">
        <f t="shared" si="0"/>
        <v>56.64</v>
      </c>
      <c r="F36" s="7">
        <f t="shared" si="0"/>
        <v>15.93</v>
      </c>
      <c r="G36" s="48"/>
    </row>
    <row r="37" spans="1:7">
      <c r="A37" s="5">
        <v>18</v>
      </c>
      <c r="B37" s="5">
        <v>54</v>
      </c>
      <c r="C37" s="12">
        <f t="shared" si="0"/>
        <v>199.8</v>
      </c>
      <c r="D37" s="12">
        <f t="shared" si="0"/>
        <v>108</v>
      </c>
      <c r="E37" s="7">
        <f t="shared" si="0"/>
        <v>51.84</v>
      </c>
      <c r="F37" s="7">
        <f t="shared" si="0"/>
        <v>14.58</v>
      </c>
      <c r="G37" s="48"/>
    </row>
    <row r="38" spans="1:7">
      <c r="A38" s="5">
        <v>15.5</v>
      </c>
      <c r="B38" s="5">
        <v>49</v>
      </c>
      <c r="C38" s="12">
        <f t="shared" si="0"/>
        <v>181.3</v>
      </c>
      <c r="D38" s="7">
        <f t="shared" si="0"/>
        <v>98</v>
      </c>
      <c r="E38" s="7">
        <f t="shared" si="0"/>
        <v>47.04</v>
      </c>
      <c r="F38" s="7">
        <f t="shared" si="0"/>
        <v>13.23</v>
      </c>
      <c r="G38" s="48"/>
    </row>
    <row r="39" spans="1:7">
      <c r="A39" s="5">
        <v>13.5</v>
      </c>
      <c r="B39" s="5">
        <v>45</v>
      </c>
      <c r="C39" s="12">
        <f t="shared" si="0"/>
        <v>166.5</v>
      </c>
      <c r="D39" s="7">
        <f t="shared" si="0"/>
        <v>90</v>
      </c>
      <c r="E39" s="7">
        <f t="shared" si="0"/>
        <v>43.2</v>
      </c>
      <c r="F39" s="7">
        <f t="shared" si="0"/>
        <v>12.15</v>
      </c>
      <c r="G39" s="48"/>
    </row>
    <row r="40" spans="1:7">
      <c r="A40" s="5">
        <v>11</v>
      </c>
      <c r="B40" s="5">
        <v>40</v>
      </c>
      <c r="C40" s="12">
        <f t="shared" si="0"/>
        <v>148</v>
      </c>
      <c r="D40" s="7">
        <f t="shared" si="0"/>
        <v>80</v>
      </c>
      <c r="E40" s="7">
        <f t="shared" si="0"/>
        <v>38.4</v>
      </c>
      <c r="F40" s="7">
        <f t="shared" si="0"/>
        <v>10.8</v>
      </c>
      <c r="G40" s="48"/>
    </row>
    <row r="41" spans="1:7">
      <c r="A41" s="5">
        <v>9</v>
      </c>
      <c r="B41" s="5">
        <v>35</v>
      </c>
      <c r="C41" s="12">
        <f t="shared" si="0"/>
        <v>129.5</v>
      </c>
      <c r="D41" s="7">
        <f t="shared" si="0"/>
        <v>70</v>
      </c>
      <c r="E41" s="7">
        <f t="shared" si="0"/>
        <v>33.6</v>
      </c>
      <c r="F41" s="7">
        <f t="shared" si="0"/>
        <v>9.4499999999999993</v>
      </c>
      <c r="G41" s="48"/>
    </row>
    <row r="42" spans="1:7">
      <c r="A42" s="5">
        <v>7</v>
      </c>
      <c r="B42" s="5">
        <v>30</v>
      </c>
      <c r="C42" s="12">
        <f t="shared" si="0"/>
        <v>111</v>
      </c>
      <c r="D42" s="7">
        <f t="shared" si="0"/>
        <v>60</v>
      </c>
      <c r="E42" s="7">
        <f t="shared" si="0"/>
        <v>28.8</v>
      </c>
      <c r="F42" s="7">
        <f t="shared" si="0"/>
        <v>8.1</v>
      </c>
      <c r="G42" s="48"/>
    </row>
    <row r="43" spans="1:7">
      <c r="A43" s="5">
        <v>5.2</v>
      </c>
      <c r="B43" s="5">
        <v>25</v>
      </c>
      <c r="C43" s="7">
        <f t="shared" si="0"/>
        <v>92.5</v>
      </c>
      <c r="D43" s="7">
        <f t="shared" si="0"/>
        <v>50</v>
      </c>
      <c r="E43" s="7">
        <f t="shared" si="0"/>
        <v>24</v>
      </c>
      <c r="F43" s="7">
        <f t="shared" si="0"/>
        <v>6.75</v>
      </c>
      <c r="G43" s="48"/>
    </row>
    <row r="44" spans="1:7">
      <c r="A44" s="5">
        <v>3.75</v>
      </c>
      <c r="B44" s="5">
        <v>20</v>
      </c>
      <c r="C44" s="7">
        <f t="shared" si="0"/>
        <v>74</v>
      </c>
      <c r="D44" s="7">
        <f t="shared" si="0"/>
        <v>40</v>
      </c>
      <c r="E44" s="7">
        <f t="shared" si="0"/>
        <v>19.2</v>
      </c>
      <c r="F44" s="7">
        <f t="shared" si="0"/>
        <v>5.4</v>
      </c>
      <c r="G44" s="48"/>
    </row>
    <row r="45" spans="1:7">
      <c r="A45" s="5">
        <v>2.6</v>
      </c>
      <c r="B45" s="5">
        <v>15</v>
      </c>
      <c r="C45" s="7">
        <f t="shared" si="0"/>
        <v>55.5</v>
      </c>
      <c r="D45" s="7">
        <f t="shared" si="0"/>
        <v>30</v>
      </c>
      <c r="E45" s="7">
        <f t="shared" si="0"/>
        <v>14.4</v>
      </c>
      <c r="F45" s="7">
        <f t="shared" si="0"/>
        <v>4.05</v>
      </c>
      <c r="G45" s="48"/>
    </row>
    <row r="46" spans="1:7">
      <c r="A46" s="5">
        <v>1.9</v>
      </c>
      <c r="B46" s="5">
        <v>10</v>
      </c>
      <c r="C46" s="7">
        <f t="shared" si="0"/>
        <v>37</v>
      </c>
      <c r="D46" s="7">
        <f t="shared" si="0"/>
        <v>20</v>
      </c>
      <c r="E46" s="7">
        <f t="shared" si="0"/>
        <v>9.6</v>
      </c>
      <c r="F46" s="7">
        <f t="shared" si="0"/>
        <v>2.7</v>
      </c>
      <c r="G46" s="48"/>
    </row>
    <row r="47" spans="1:7">
      <c r="A47" s="5">
        <v>1.3</v>
      </c>
      <c r="B47" s="5">
        <v>5</v>
      </c>
      <c r="C47" s="7">
        <f t="shared" si="0"/>
        <v>18.5</v>
      </c>
      <c r="D47" s="7">
        <f t="shared" si="0"/>
        <v>10</v>
      </c>
      <c r="E47" s="7">
        <f t="shared" si="0"/>
        <v>4.8</v>
      </c>
      <c r="F47" s="7">
        <f t="shared" si="0"/>
        <v>1.35</v>
      </c>
      <c r="G47" s="48"/>
    </row>
    <row r="48" spans="1:7">
      <c r="A48" s="5">
        <v>0.7</v>
      </c>
      <c r="B48" s="12">
        <v>0</v>
      </c>
      <c r="C48" s="12">
        <f t="shared" si="0"/>
        <v>0</v>
      </c>
      <c r="D48" s="12">
        <f t="shared" si="0"/>
        <v>0</v>
      </c>
      <c r="E48" s="12">
        <f t="shared" si="0"/>
        <v>0</v>
      </c>
      <c r="F48" s="12">
        <f t="shared" si="0"/>
        <v>0</v>
      </c>
      <c r="G48" s="48"/>
    </row>
    <row r="50" spans="7:7">
      <c r="G50" s="1"/>
    </row>
  </sheetData>
  <mergeCells count="4">
    <mergeCell ref="C6:F6"/>
    <mergeCell ref="C7:F7"/>
    <mergeCell ref="G8:G28"/>
    <mergeCell ref="G29:G4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H53" sqref="H53"/>
    </sheetView>
  </sheetViews>
  <sheetFormatPr baseColWidth="10" defaultRowHeight="13" x14ac:dyDescent="0"/>
  <cols>
    <col min="1" max="6" width="10.7109375" style="2"/>
    <col min="7" max="7" width="5.5703125" style="2" customWidth="1"/>
    <col min="8" max="8" width="6.28515625" style="2" customWidth="1"/>
    <col min="9" max="11" width="10.7109375" style="2"/>
    <col min="12" max="12" width="5.140625" style="2" customWidth="1"/>
    <col min="13" max="16384" width="10.7109375" style="2"/>
  </cols>
  <sheetData>
    <row r="1" spans="1:12">
      <c r="A1" s="2" t="s">
        <v>0</v>
      </c>
    </row>
    <row r="2" spans="1:12">
      <c r="A2" s="16"/>
      <c r="B2" s="16"/>
      <c r="C2" s="16"/>
      <c r="D2" s="16"/>
      <c r="E2" s="16"/>
      <c r="F2" s="16"/>
      <c r="G2" s="16"/>
    </row>
    <row r="3" spans="1:12" ht="23" customHeight="1">
      <c r="A3" s="17" t="s">
        <v>30</v>
      </c>
      <c r="B3" s="15"/>
      <c r="C3" s="15"/>
      <c r="D3" s="15"/>
      <c r="E3" s="15"/>
      <c r="F3" s="15"/>
      <c r="G3" s="15"/>
    </row>
    <row r="4" spans="1:12" ht="23" customHeight="1">
      <c r="A4" s="9"/>
      <c r="B4" s="10"/>
      <c r="C4" s="18" t="s">
        <v>13</v>
      </c>
      <c r="D4" s="18" t="s">
        <v>12</v>
      </c>
      <c r="E4" s="18" t="s">
        <v>11</v>
      </c>
      <c r="F4" s="18" t="s">
        <v>21</v>
      </c>
      <c r="G4" s="15"/>
    </row>
    <row r="5" spans="1:12" ht="23" customHeight="1">
      <c r="A5" s="9"/>
      <c r="B5" s="11" t="s">
        <v>14</v>
      </c>
      <c r="C5" s="34">
        <v>770</v>
      </c>
      <c r="D5" s="34">
        <v>390</v>
      </c>
      <c r="E5" s="34">
        <v>190</v>
      </c>
      <c r="F5" s="34">
        <v>57</v>
      </c>
      <c r="G5" s="15"/>
    </row>
    <row r="6" spans="1:12" s="4" customFormat="1" ht="39">
      <c r="A6" s="3" t="s">
        <v>1</v>
      </c>
      <c r="B6" s="3" t="s">
        <v>2</v>
      </c>
      <c r="C6" s="52" t="s">
        <v>4</v>
      </c>
      <c r="D6" s="52"/>
      <c r="E6" s="52"/>
      <c r="F6" s="52"/>
      <c r="G6" s="36"/>
      <c r="H6" s="2"/>
      <c r="I6" s="2"/>
      <c r="J6" s="2"/>
      <c r="K6" s="2"/>
      <c r="L6" s="2"/>
    </row>
    <row r="7" spans="1:12">
      <c r="A7" s="5" t="s">
        <v>6</v>
      </c>
      <c r="B7" s="5" t="s">
        <v>3</v>
      </c>
      <c r="C7" s="53" t="s">
        <v>5</v>
      </c>
      <c r="D7" s="53"/>
      <c r="E7" s="53"/>
      <c r="F7" s="53"/>
      <c r="G7" s="16"/>
    </row>
    <row r="8" spans="1:12">
      <c r="A8" s="5">
        <v>0.1</v>
      </c>
      <c r="B8" s="5">
        <v>0</v>
      </c>
      <c r="C8" s="12">
        <f>$B8*C$5/100</f>
        <v>0</v>
      </c>
      <c r="D8" s="12">
        <f>$B8*D$5/100</f>
        <v>0</v>
      </c>
      <c r="E8" s="12">
        <f>$B8*E$5/100</f>
        <v>0</v>
      </c>
      <c r="F8" s="12">
        <f>$B8*F$5/100</f>
        <v>0</v>
      </c>
      <c r="G8" s="47" t="s">
        <v>8</v>
      </c>
    </row>
    <row r="9" spans="1:12">
      <c r="A9" s="5">
        <v>0.12</v>
      </c>
      <c r="B9" s="5">
        <v>2.7</v>
      </c>
      <c r="C9" s="7">
        <f t="shared" ref="C9:F49" si="0">$B9*C$5/100</f>
        <v>20.79</v>
      </c>
      <c r="D9" s="7">
        <f t="shared" si="0"/>
        <v>10.53</v>
      </c>
      <c r="E9" s="7">
        <f t="shared" si="0"/>
        <v>5.13</v>
      </c>
      <c r="F9" s="7">
        <f t="shared" si="0"/>
        <v>1.5390000000000001</v>
      </c>
      <c r="G9" s="48"/>
    </row>
    <row r="10" spans="1:12">
      <c r="A10" s="5">
        <v>0.16</v>
      </c>
      <c r="B10" s="5">
        <v>5.3</v>
      </c>
      <c r="C10" s="7">
        <f t="shared" si="0"/>
        <v>40.81</v>
      </c>
      <c r="D10" s="7">
        <f t="shared" si="0"/>
        <v>20.67</v>
      </c>
      <c r="E10" s="7">
        <f t="shared" si="0"/>
        <v>10.07</v>
      </c>
      <c r="F10" s="7">
        <f t="shared" si="0"/>
        <v>3.0209999999999995</v>
      </c>
      <c r="G10" s="48"/>
    </row>
    <row r="11" spans="1:12">
      <c r="A11" s="5">
        <v>0.19</v>
      </c>
      <c r="B11" s="5">
        <v>8</v>
      </c>
      <c r="C11" s="7">
        <f t="shared" si="0"/>
        <v>61.6</v>
      </c>
      <c r="D11" s="7">
        <f t="shared" si="0"/>
        <v>31.2</v>
      </c>
      <c r="E11" s="7">
        <f t="shared" si="0"/>
        <v>15.2</v>
      </c>
      <c r="F11" s="7">
        <f t="shared" si="0"/>
        <v>4.5599999999999996</v>
      </c>
      <c r="G11" s="48"/>
    </row>
    <row r="12" spans="1:12">
      <c r="A12" s="5">
        <v>0.23</v>
      </c>
      <c r="B12" s="5">
        <v>10.6</v>
      </c>
      <c r="C12" s="7">
        <f t="shared" si="0"/>
        <v>81.62</v>
      </c>
      <c r="D12" s="7">
        <f t="shared" si="0"/>
        <v>41.34</v>
      </c>
      <c r="E12" s="7">
        <f t="shared" si="0"/>
        <v>20.14</v>
      </c>
      <c r="F12" s="7">
        <f t="shared" si="0"/>
        <v>6.0419999999999989</v>
      </c>
      <c r="G12" s="48"/>
    </row>
    <row r="13" spans="1:12">
      <c r="A13" s="5">
        <v>0.36</v>
      </c>
      <c r="B13" s="5">
        <v>15.9</v>
      </c>
      <c r="C13" s="12">
        <f t="shared" si="0"/>
        <v>122.43</v>
      </c>
      <c r="D13" s="7">
        <f t="shared" si="0"/>
        <v>62.01</v>
      </c>
      <c r="E13" s="7">
        <f t="shared" si="0"/>
        <v>30.21</v>
      </c>
      <c r="F13" s="7">
        <f t="shared" si="0"/>
        <v>9.0630000000000006</v>
      </c>
      <c r="G13" s="48"/>
    </row>
    <row r="14" spans="1:12">
      <c r="A14" s="5">
        <v>0.52</v>
      </c>
      <c r="B14" s="5">
        <v>21.3</v>
      </c>
      <c r="C14" s="12">
        <f t="shared" si="0"/>
        <v>164.01</v>
      </c>
      <c r="D14" s="7">
        <f t="shared" si="0"/>
        <v>83.07</v>
      </c>
      <c r="E14" s="7">
        <f t="shared" si="0"/>
        <v>40.47</v>
      </c>
      <c r="F14" s="7">
        <f t="shared" si="0"/>
        <v>12.141000000000002</v>
      </c>
      <c r="G14" s="48"/>
    </row>
    <row r="15" spans="1:12">
      <c r="A15" s="5">
        <v>0.72</v>
      </c>
      <c r="B15" s="5">
        <v>26.6</v>
      </c>
      <c r="C15" s="12">
        <f t="shared" si="0"/>
        <v>204.82</v>
      </c>
      <c r="D15" s="12">
        <f t="shared" si="0"/>
        <v>103.74</v>
      </c>
      <c r="E15" s="7">
        <f t="shared" si="0"/>
        <v>50.54</v>
      </c>
      <c r="F15" s="7">
        <f t="shared" si="0"/>
        <v>15.162000000000001</v>
      </c>
      <c r="G15" s="48"/>
    </row>
    <row r="16" spans="1:12">
      <c r="A16" s="5">
        <v>0.94</v>
      </c>
      <c r="B16" s="5">
        <v>31.9</v>
      </c>
      <c r="C16" s="12">
        <f t="shared" si="0"/>
        <v>245.63</v>
      </c>
      <c r="D16" s="12">
        <f t="shared" si="0"/>
        <v>124.41</v>
      </c>
      <c r="E16" s="7">
        <f t="shared" si="0"/>
        <v>60.61</v>
      </c>
      <c r="F16" s="7">
        <f t="shared" si="0"/>
        <v>18.183</v>
      </c>
      <c r="G16" s="48"/>
    </row>
    <row r="17" spans="1:7">
      <c r="A17" s="5">
        <v>1.19</v>
      </c>
      <c r="B17" s="5">
        <v>37.200000000000003</v>
      </c>
      <c r="C17" s="12">
        <f t="shared" si="0"/>
        <v>286.44000000000005</v>
      </c>
      <c r="D17" s="12">
        <f t="shared" si="0"/>
        <v>145.08000000000001</v>
      </c>
      <c r="E17" s="7">
        <f t="shared" si="0"/>
        <v>70.680000000000007</v>
      </c>
      <c r="F17" s="7">
        <f t="shared" si="0"/>
        <v>21.204000000000001</v>
      </c>
      <c r="G17" s="48"/>
    </row>
    <row r="18" spans="1:7">
      <c r="A18" s="5">
        <v>1.53</v>
      </c>
      <c r="B18" s="5">
        <v>42.5</v>
      </c>
      <c r="C18" s="12">
        <f t="shared" si="0"/>
        <v>327.25</v>
      </c>
      <c r="D18" s="12">
        <f t="shared" si="0"/>
        <v>165.75</v>
      </c>
      <c r="E18" s="7">
        <f t="shared" si="0"/>
        <v>80.75</v>
      </c>
      <c r="F18" s="7">
        <f t="shared" si="0"/>
        <v>24.225000000000001</v>
      </c>
      <c r="G18" s="48"/>
    </row>
    <row r="19" spans="1:7">
      <c r="A19" s="5">
        <v>1.88</v>
      </c>
      <c r="B19" s="5">
        <v>47.8</v>
      </c>
      <c r="C19" s="12">
        <f t="shared" si="0"/>
        <v>368.06</v>
      </c>
      <c r="D19" s="12">
        <f t="shared" si="0"/>
        <v>186.42</v>
      </c>
      <c r="E19" s="7">
        <f t="shared" si="0"/>
        <v>90.82</v>
      </c>
      <c r="F19" s="7">
        <f t="shared" si="0"/>
        <v>27.245999999999999</v>
      </c>
      <c r="G19" s="48"/>
    </row>
    <row r="20" spans="1:7">
      <c r="A20" s="5">
        <v>2.2799999999999998</v>
      </c>
      <c r="B20" s="5">
        <v>53.2</v>
      </c>
      <c r="C20" s="12">
        <f t="shared" si="0"/>
        <v>409.64</v>
      </c>
      <c r="D20" s="12">
        <f t="shared" si="0"/>
        <v>207.48</v>
      </c>
      <c r="E20" s="12">
        <f t="shared" si="0"/>
        <v>101.08</v>
      </c>
      <c r="F20" s="7">
        <f t="shared" si="0"/>
        <v>30.324000000000002</v>
      </c>
      <c r="G20" s="48"/>
    </row>
    <row r="21" spans="1:7">
      <c r="A21" s="5">
        <v>2.67</v>
      </c>
      <c r="B21" s="5">
        <v>58.5</v>
      </c>
      <c r="C21" s="12">
        <f t="shared" si="0"/>
        <v>450.45</v>
      </c>
      <c r="D21" s="12">
        <f t="shared" si="0"/>
        <v>228.15</v>
      </c>
      <c r="E21" s="12">
        <f t="shared" si="0"/>
        <v>111.15</v>
      </c>
      <c r="F21" s="7">
        <f t="shared" si="0"/>
        <v>33.344999999999999</v>
      </c>
      <c r="G21" s="48"/>
    </row>
    <row r="22" spans="1:7">
      <c r="A22" s="5">
        <v>3.06</v>
      </c>
      <c r="B22" s="5">
        <v>63.8</v>
      </c>
      <c r="C22" s="12">
        <f t="shared" si="0"/>
        <v>491.26</v>
      </c>
      <c r="D22" s="12">
        <f t="shared" si="0"/>
        <v>248.82</v>
      </c>
      <c r="E22" s="12">
        <f t="shared" si="0"/>
        <v>121.22</v>
      </c>
      <c r="F22" s="7">
        <f t="shared" si="0"/>
        <v>36.366</v>
      </c>
      <c r="G22" s="48"/>
    </row>
    <row r="23" spans="1:7">
      <c r="A23" s="5">
        <v>3.47</v>
      </c>
      <c r="B23" s="5">
        <v>69.099999999999994</v>
      </c>
      <c r="C23" s="12">
        <f t="shared" si="0"/>
        <v>532.06999999999994</v>
      </c>
      <c r="D23" s="12">
        <f t="shared" si="0"/>
        <v>269.48999999999995</v>
      </c>
      <c r="E23" s="12">
        <f t="shared" si="0"/>
        <v>131.29</v>
      </c>
      <c r="F23" s="7">
        <f t="shared" si="0"/>
        <v>39.387</v>
      </c>
      <c r="G23" s="48"/>
    </row>
    <row r="24" spans="1:7">
      <c r="A24" s="5">
        <v>3.91</v>
      </c>
      <c r="B24" s="5">
        <v>74.400000000000006</v>
      </c>
      <c r="C24" s="12">
        <f t="shared" si="0"/>
        <v>572.88000000000011</v>
      </c>
      <c r="D24" s="12">
        <f t="shared" si="0"/>
        <v>290.16000000000003</v>
      </c>
      <c r="E24" s="12">
        <f t="shared" si="0"/>
        <v>141.36000000000001</v>
      </c>
      <c r="F24" s="7">
        <f t="shared" si="0"/>
        <v>42.408000000000001</v>
      </c>
      <c r="G24" s="48"/>
    </row>
    <row r="25" spans="1:7">
      <c r="A25" s="5">
        <v>4.34</v>
      </c>
      <c r="B25" s="5">
        <v>79.7</v>
      </c>
      <c r="C25" s="12">
        <f t="shared" si="0"/>
        <v>613.69000000000005</v>
      </c>
      <c r="D25" s="12">
        <f t="shared" si="0"/>
        <v>310.83</v>
      </c>
      <c r="E25" s="12">
        <f t="shared" si="0"/>
        <v>151.43</v>
      </c>
      <c r="F25" s="7">
        <f t="shared" si="0"/>
        <v>45.429000000000002</v>
      </c>
      <c r="G25" s="48"/>
    </row>
    <row r="26" spans="1:7">
      <c r="A26" s="5">
        <v>4.78</v>
      </c>
      <c r="B26" s="5">
        <v>85.1</v>
      </c>
      <c r="C26" s="12">
        <f t="shared" si="0"/>
        <v>655.27</v>
      </c>
      <c r="D26" s="12">
        <f t="shared" si="0"/>
        <v>331.89</v>
      </c>
      <c r="E26" s="12">
        <f t="shared" si="0"/>
        <v>161.68999999999997</v>
      </c>
      <c r="F26" s="7">
        <f t="shared" si="0"/>
        <v>48.506999999999998</v>
      </c>
      <c r="G26" s="48"/>
    </row>
    <row r="27" spans="1:7">
      <c r="A27" s="5">
        <v>5.19</v>
      </c>
      <c r="B27" s="5">
        <v>90.4</v>
      </c>
      <c r="C27" s="12">
        <f t="shared" si="0"/>
        <v>696.08</v>
      </c>
      <c r="D27" s="12">
        <f t="shared" si="0"/>
        <v>352.56</v>
      </c>
      <c r="E27" s="12">
        <f t="shared" si="0"/>
        <v>171.76</v>
      </c>
      <c r="F27" s="7">
        <f t="shared" si="0"/>
        <v>51.527999999999999</v>
      </c>
      <c r="G27" s="48"/>
    </row>
    <row r="28" spans="1:7">
      <c r="A28" s="5">
        <v>5.41</v>
      </c>
      <c r="B28" s="5">
        <v>93</v>
      </c>
      <c r="C28" s="12">
        <f t="shared" si="0"/>
        <v>716.1</v>
      </c>
      <c r="D28" s="12">
        <f t="shared" si="0"/>
        <v>362.7</v>
      </c>
      <c r="E28" s="12">
        <f t="shared" si="0"/>
        <v>176.7</v>
      </c>
      <c r="F28" s="7">
        <f t="shared" si="0"/>
        <v>53.01</v>
      </c>
      <c r="G28" s="48"/>
    </row>
    <row r="29" spans="1:7" ht="13" customHeight="1">
      <c r="A29" s="5">
        <v>5.62</v>
      </c>
      <c r="B29" s="5">
        <v>95.7</v>
      </c>
      <c r="C29" s="12">
        <f t="shared" si="0"/>
        <v>736.89</v>
      </c>
      <c r="D29" s="12">
        <f t="shared" si="0"/>
        <v>373.23</v>
      </c>
      <c r="E29" s="12">
        <f t="shared" si="0"/>
        <v>181.83</v>
      </c>
      <c r="F29" s="7">
        <f t="shared" si="0"/>
        <v>54.549000000000007</v>
      </c>
      <c r="G29" s="48"/>
    </row>
    <row r="30" spans="1:7">
      <c r="A30" s="5">
        <v>5.84</v>
      </c>
      <c r="B30" s="5">
        <v>98.3</v>
      </c>
      <c r="C30" s="12">
        <f t="shared" si="0"/>
        <v>756.91</v>
      </c>
      <c r="D30" s="12">
        <f t="shared" si="0"/>
        <v>383.37</v>
      </c>
      <c r="E30" s="12">
        <f t="shared" si="0"/>
        <v>186.77</v>
      </c>
      <c r="F30" s="7">
        <f t="shared" si="0"/>
        <v>56.030999999999992</v>
      </c>
      <c r="G30" s="48"/>
    </row>
    <row r="31" spans="1:7">
      <c r="A31" s="5">
        <v>6</v>
      </c>
      <c r="B31" s="5">
        <v>100</v>
      </c>
      <c r="C31" s="12">
        <f t="shared" si="0"/>
        <v>770</v>
      </c>
      <c r="D31" s="12">
        <f t="shared" si="0"/>
        <v>390</v>
      </c>
      <c r="E31" s="12">
        <f t="shared" si="0"/>
        <v>190</v>
      </c>
      <c r="F31" s="7">
        <f t="shared" si="0"/>
        <v>57</v>
      </c>
      <c r="G31" s="48"/>
    </row>
    <row r="32" spans="1:7" ht="13" customHeight="1">
      <c r="A32" s="5">
        <v>5.94</v>
      </c>
      <c r="B32" s="5">
        <v>98.3</v>
      </c>
      <c r="C32" s="12">
        <f t="shared" si="0"/>
        <v>756.91</v>
      </c>
      <c r="D32" s="12">
        <f t="shared" si="0"/>
        <v>383.37</v>
      </c>
      <c r="E32" s="12">
        <f t="shared" si="0"/>
        <v>186.77</v>
      </c>
      <c r="F32" s="7">
        <f t="shared" si="0"/>
        <v>56.030999999999992</v>
      </c>
      <c r="G32" s="47" t="s">
        <v>7</v>
      </c>
    </row>
    <row r="33" spans="1:7" ht="13" customHeight="1">
      <c r="A33" s="5">
        <v>5.81</v>
      </c>
      <c r="B33" s="5">
        <v>95.7</v>
      </c>
      <c r="C33" s="12">
        <f t="shared" si="0"/>
        <v>736.89</v>
      </c>
      <c r="D33" s="12">
        <f t="shared" si="0"/>
        <v>373.23</v>
      </c>
      <c r="E33" s="12">
        <f t="shared" si="0"/>
        <v>181.83</v>
      </c>
      <c r="F33" s="7">
        <f t="shared" si="0"/>
        <v>54.549000000000007</v>
      </c>
      <c r="G33" s="48"/>
    </row>
    <row r="34" spans="1:7" ht="13" customHeight="1">
      <c r="A34" s="5">
        <v>5.62</v>
      </c>
      <c r="B34" s="5">
        <v>93</v>
      </c>
      <c r="C34" s="12">
        <f t="shared" si="0"/>
        <v>716.1</v>
      </c>
      <c r="D34" s="12">
        <f t="shared" si="0"/>
        <v>362.7</v>
      </c>
      <c r="E34" s="12">
        <f t="shared" si="0"/>
        <v>176.7</v>
      </c>
      <c r="F34" s="7">
        <f t="shared" si="0"/>
        <v>53.01</v>
      </c>
      <c r="G34" s="48"/>
    </row>
    <row r="35" spans="1:7">
      <c r="A35" s="5">
        <v>5.44</v>
      </c>
      <c r="B35" s="5">
        <v>90.4</v>
      </c>
      <c r="C35" s="12">
        <f t="shared" si="0"/>
        <v>696.08</v>
      </c>
      <c r="D35" s="12">
        <f t="shared" si="0"/>
        <v>352.56</v>
      </c>
      <c r="E35" s="12">
        <f t="shared" si="0"/>
        <v>171.76</v>
      </c>
      <c r="F35" s="7">
        <f t="shared" si="0"/>
        <v>51.527999999999999</v>
      </c>
      <c r="G35" s="48"/>
    </row>
    <row r="36" spans="1:7">
      <c r="A36" s="5">
        <v>5.0599999999999996</v>
      </c>
      <c r="B36" s="5">
        <v>85.1</v>
      </c>
      <c r="C36" s="12">
        <f t="shared" si="0"/>
        <v>655.27</v>
      </c>
      <c r="D36" s="12">
        <f t="shared" si="0"/>
        <v>331.89</v>
      </c>
      <c r="E36" s="12">
        <f t="shared" si="0"/>
        <v>161.68999999999997</v>
      </c>
      <c r="F36" s="7">
        <f t="shared" si="0"/>
        <v>48.506999999999998</v>
      </c>
      <c r="G36" s="48"/>
    </row>
    <row r="37" spans="1:7">
      <c r="A37" s="5">
        <v>4.67</v>
      </c>
      <c r="B37" s="5">
        <v>79.7</v>
      </c>
      <c r="C37" s="12">
        <f t="shared" si="0"/>
        <v>613.69000000000005</v>
      </c>
      <c r="D37" s="12">
        <f t="shared" si="0"/>
        <v>310.83</v>
      </c>
      <c r="E37" s="12">
        <f t="shared" si="0"/>
        <v>151.43</v>
      </c>
      <c r="F37" s="7">
        <f t="shared" si="0"/>
        <v>45.429000000000002</v>
      </c>
      <c r="G37" s="48"/>
    </row>
    <row r="38" spans="1:7">
      <c r="A38" s="5">
        <v>4.28</v>
      </c>
      <c r="B38" s="5">
        <v>74.400000000000006</v>
      </c>
      <c r="C38" s="12">
        <f t="shared" si="0"/>
        <v>572.88000000000011</v>
      </c>
      <c r="D38" s="12">
        <f t="shared" si="0"/>
        <v>290.16000000000003</v>
      </c>
      <c r="E38" s="12">
        <f t="shared" si="0"/>
        <v>141.36000000000001</v>
      </c>
      <c r="F38" s="7">
        <f t="shared" si="0"/>
        <v>42.408000000000001</v>
      </c>
      <c r="G38" s="48"/>
    </row>
    <row r="39" spans="1:7">
      <c r="A39" s="5">
        <v>3.88</v>
      </c>
      <c r="B39" s="5">
        <v>69.099999999999994</v>
      </c>
      <c r="C39" s="12">
        <f t="shared" si="0"/>
        <v>532.06999999999994</v>
      </c>
      <c r="D39" s="12">
        <f t="shared" si="0"/>
        <v>269.48999999999995</v>
      </c>
      <c r="E39" s="12">
        <f t="shared" si="0"/>
        <v>131.29</v>
      </c>
      <c r="F39" s="7">
        <f t="shared" si="0"/>
        <v>39.387</v>
      </c>
      <c r="G39" s="48"/>
    </row>
    <row r="40" spans="1:7">
      <c r="A40" s="5">
        <v>3.47</v>
      </c>
      <c r="B40" s="5">
        <v>63.8</v>
      </c>
      <c r="C40" s="12">
        <f t="shared" si="0"/>
        <v>491.26</v>
      </c>
      <c r="D40" s="12">
        <f t="shared" si="0"/>
        <v>248.82</v>
      </c>
      <c r="E40" s="12">
        <f t="shared" si="0"/>
        <v>121.22</v>
      </c>
      <c r="F40" s="7">
        <f t="shared" si="0"/>
        <v>36.366</v>
      </c>
      <c r="G40" s="48"/>
    </row>
    <row r="41" spans="1:7">
      <c r="A41" s="5">
        <v>3.08</v>
      </c>
      <c r="B41" s="5">
        <v>58.5</v>
      </c>
      <c r="C41" s="12">
        <f t="shared" si="0"/>
        <v>450.45</v>
      </c>
      <c r="D41" s="12">
        <f t="shared" si="0"/>
        <v>228.15</v>
      </c>
      <c r="E41" s="12">
        <f t="shared" si="0"/>
        <v>111.15</v>
      </c>
      <c r="F41" s="7">
        <f t="shared" si="0"/>
        <v>33.344999999999999</v>
      </c>
      <c r="G41" s="48"/>
    </row>
    <row r="42" spans="1:7">
      <c r="A42" s="5">
        <v>2.69</v>
      </c>
      <c r="B42" s="5">
        <v>53.2</v>
      </c>
      <c r="C42" s="12">
        <f t="shared" si="0"/>
        <v>409.64</v>
      </c>
      <c r="D42" s="12">
        <f t="shared" si="0"/>
        <v>207.48</v>
      </c>
      <c r="E42" s="12">
        <f t="shared" si="0"/>
        <v>101.08</v>
      </c>
      <c r="F42" s="7">
        <f t="shared" si="0"/>
        <v>30.324000000000002</v>
      </c>
      <c r="G42" s="48"/>
    </row>
    <row r="43" spans="1:7">
      <c r="A43" s="5">
        <v>2.33</v>
      </c>
      <c r="B43" s="5">
        <v>47.8</v>
      </c>
      <c r="C43" s="12">
        <f t="shared" si="0"/>
        <v>368.06</v>
      </c>
      <c r="D43" s="12">
        <f t="shared" si="0"/>
        <v>186.42</v>
      </c>
      <c r="E43" s="7">
        <f t="shared" si="0"/>
        <v>90.82</v>
      </c>
      <c r="F43" s="7">
        <f t="shared" si="0"/>
        <v>27.245999999999999</v>
      </c>
      <c r="G43" s="48"/>
    </row>
    <row r="44" spans="1:7">
      <c r="A44" s="5">
        <v>1.97</v>
      </c>
      <c r="B44" s="5">
        <v>42.5</v>
      </c>
      <c r="C44" s="12">
        <f t="shared" si="0"/>
        <v>327.25</v>
      </c>
      <c r="D44" s="12">
        <f t="shared" si="0"/>
        <v>165.75</v>
      </c>
      <c r="E44" s="7">
        <f t="shared" si="0"/>
        <v>80.75</v>
      </c>
      <c r="F44" s="7">
        <f t="shared" si="0"/>
        <v>24.225000000000001</v>
      </c>
      <c r="G44" s="48"/>
    </row>
    <row r="45" spans="1:7">
      <c r="A45" s="5">
        <v>1.61</v>
      </c>
      <c r="B45" s="5">
        <v>37.200000000000003</v>
      </c>
      <c r="C45" s="12">
        <f t="shared" si="0"/>
        <v>286.44000000000005</v>
      </c>
      <c r="D45" s="12">
        <f t="shared" si="0"/>
        <v>145.08000000000001</v>
      </c>
      <c r="E45" s="7">
        <f t="shared" si="0"/>
        <v>70.680000000000007</v>
      </c>
      <c r="F45" s="7">
        <f t="shared" si="0"/>
        <v>21.204000000000001</v>
      </c>
      <c r="G45" s="48"/>
    </row>
    <row r="46" spans="1:7">
      <c r="A46" s="5">
        <v>1.3</v>
      </c>
      <c r="B46" s="5">
        <v>31.9</v>
      </c>
      <c r="C46" s="12">
        <f t="shared" si="0"/>
        <v>245.63</v>
      </c>
      <c r="D46" s="12">
        <f t="shared" si="0"/>
        <v>124.41</v>
      </c>
      <c r="E46" s="7">
        <f t="shared" si="0"/>
        <v>60.61</v>
      </c>
      <c r="F46" s="7">
        <f t="shared" si="0"/>
        <v>18.183</v>
      </c>
      <c r="G46" s="48"/>
    </row>
    <row r="47" spans="1:7">
      <c r="A47" s="5">
        <v>1</v>
      </c>
      <c r="B47" s="5">
        <v>26.6</v>
      </c>
      <c r="C47" s="12">
        <f t="shared" si="0"/>
        <v>204.82</v>
      </c>
      <c r="D47" s="12">
        <f t="shared" si="0"/>
        <v>103.74</v>
      </c>
      <c r="E47" s="7">
        <f t="shared" si="0"/>
        <v>50.54</v>
      </c>
      <c r="F47" s="7">
        <f t="shared" si="0"/>
        <v>15.162000000000001</v>
      </c>
      <c r="G47" s="48"/>
    </row>
    <row r="48" spans="1:7">
      <c r="A48" s="5">
        <v>0.75</v>
      </c>
      <c r="B48" s="5">
        <v>21.3</v>
      </c>
      <c r="C48" s="12">
        <f t="shared" si="0"/>
        <v>164.01</v>
      </c>
      <c r="D48" s="7">
        <f t="shared" si="0"/>
        <v>83.07</v>
      </c>
      <c r="E48" s="7">
        <f t="shared" si="0"/>
        <v>40.47</v>
      </c>
      <c r="F48" s="7">
        <f t="shared" si="0"/>
        <v>12.141000000000002</v>
      </c>
      <c r="G48" s="48"/>
    </row>
    <row r="49" spans="1:7">
      <c r="A49" s="5">
        <v>0.51</v>
      </c>
      <c r="B49" s="5">
        <v>15.9</v>
      </c>
      <c r="C49" s="12">
        <f t="shared" si="0"/>
        <v>122.43</v>
      </c>
      <c r="D49" s="7">
        <f t="shared" si="0"/>
        <v>62.01</v>
      </c>
      <c r="E49" s="7">
        <f t="shared" si="0"/>
        <v>30.21</v>
      </c>
      <c r="F49" s="7">
        <f t="shared" si="0"/>
        <v>9.0630000000000006</v>
      </c>
      <c r="G49" s="48"/>
    </row>
    <row r="50" spans="1:7">
      <c r="A50" s="5">
        <v>0.34</v>
      </c>
      <c r="B50" s="5">
        <v>10.6</v>
      </c>
      <c r="C50" s="7">
        <f t="shared" ref="C50:F55" si="1">$B50*C$5/100</f>
        <v>81.62</v>
      </c>
      <c r="D50" s="7">
        <f t="shared" si="1"/>
        <v>41.34</v>
      </c>
      <c r="E50" s="7">
        <f t="shared" si="1"/>
        <v>20.14</v>
      </c>
      <c r="F50" s="7">
        <f t="shared" si="1"/>
        <v>6.0419999999999989</v>
      </c>
      <c r="G50" s="48"/>
    </row>
    <row r="51" spans="1:7">
      <c r="A51" s="5">
        <v>0.26</v>
      </c>
      <c r="B51" s="5">
        <v>8</v>
      </c>
      <c r="C51" s="7">
        <f t="shared" si="1"/>
        <v>61.6</v>
      </c>
      <c r="D51" s="7">
        <f t="shared" si="1"/>
        <v>31.2</v>
      </c>
      <c r="E51" s="7">
        <f t="shared" si="1"/>
        <v>15.2</v>
      </c>
      <c r="F51" s="7">
        <f t="shared" si="1"/>
        <v>4.5599999999999996</v>
      </c>
      <c r="G51" s="48"/>
    </row>
    <row r="52" spans="1:7">
      <c r="A52" s="5">
        <v>0.19</v>
      </c>
      <c r="B52" s="5">
        <v>5.3</v>
      </c>
      <c r="C52" s="7">
        <f t="shared" si="1"/>
        <v>40.81</v>
      </c>
      <c r="D52" s="7">
        <f t="shared" si="1"/>
        <v>20.67</v>
      </c>
      <c r="E52" s="7">
        <f t="shared" si="1"/>
        <v>10.07</v>
      </c>
      <c r="F52" s="7">
        <f t="shared" si="1"/>
        <v>3.0209999999999995</v>
      </c>
      <c r="G52" s="48"/>
    </row>
    <row r="53" spans="1:7">
      <c r="A53" s="5">
        <v>0.12</v>
      </c>
      <c r="B53" s="5">
        <v>2.7</v>
      </c>
      <c r="C53" s="7">
        <f t="shared" si="1"/>
        <v>20.79</v>
      </c>
      <c r="D53" s="7">
        <f t="shared" si="1"/>
        <v>10.53</v>
      </c>
      <c r="E53" s="7">
        <f t="shared" si="1"/>
        <v>5.13</v>
      </c>
      <c r="F53" s="7">
        <f t="shared" si="1"/>
        <v>1.5390000000000001</v>
      </c>
      <c r="G53" s="48"/>
    </row>
    <row r="54" spans="1:7">
      <c r="A54" s="5">
        <v>0.1</v>
      </c>
      <c r="B54" s="5">
        <v>1.6</v>
      </c>
      <c r="C54" s="7">
        <f t="shared" si="1"/>
        <v>12.32</v>
      </c>
      <c r="D54" s="7">
        <f t="shared" si="1"/>
        <v>6.24</v>
      </c>
      <c r="E54" s="7">
        <f t="shared" si="1"/>
        <v>3.04</v>
      </c>
      <c r="F54" s="7">
        <f t="shared" si="1"/>
        <v>0.91200000000000003</v>
      </c>
      <c r="G54" s="48"/>
    </row>
    <row r="55" spans="1:7">
      <c r="A55" s="5">
        <v>0.1</v>
      </c>
      <c r="B55" s="5">
        <v>0</v>
      </c>
      <c r="C55" s="12">
        <f t="shared" si="1"/>
        <v>0</v>
      </c>
      <c r="D55" s="12">
        <f t="shared" si="1"/>
        <v>0</v>
      </c>
      <c r="E55" s="12">
        <f t="shared" si="1"/>
        <v>0</v>
      </c>
      <c r="F55" s="12">
        <f t="shared" si="1"/>
        <v>0</v>
      </c>
      <c r="G55" s="48"/>
    </row>
  </sheetData>
  <mergeCells count="4">
    <mergeCell ref="C6:F6"/>
    <mergeCell ref="C7:F7"/>
    <mergeCell ref="G32:G55"/>
    <mergeCell ref="G8:G3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125" zoomScaleNormal="125" zoomScalePageLayoutView="125" workbookViewId="0">
      <selection activeCell="E39" sqref="E39"/>
    </sheetView>
  </sheetViews>
  <sheetFormatPr baseColWidth="10" defaultRowHeight="13" x14ac:dyDescent="0"/>
  <cols>
    <col min="1" max="2" width="10.7109375" style="2"/>
    <col min="3" max="3" width="9.28515625" style="2" customWidth="1"/>
    <col min="4" max="6" width="8.85546875" style="2" customWidth="1"/>
    <col min="7" max="7" width="3.85546875" style="2" customWidth="1"/>
    <col min="8" max="9" width="10.7109375" style="2"/>
    <col min="10" max="10" width="5.140625" style="2" customWidth="1"/>
    <col min="11" max="16384" width="10.7109375" style="2"/>
  </cols>
  <sheetData>
    <row r="1" spans="1:10">
      <c r="A1" s="2" t="s">
        <v>0</v>
      </c>
    </row>
    <row r="3" spans="1:10" ht="23" customHeight="1">
      <c r="A3" s="28" t="s">
        <v>25</v>
      </c>
      <c r="B3" s="29"/>
      <c r="C3" s="29"/>
      <c r="D3" s="29"/>
      <c r="E3" s="29"/>
      <c r="F3" s="29"/>
    </row>
    <row r="4" spans="1:10" ht="23" customHeight="1">
      <c r="A4" s="30"/>
      <c r="B4" s="31"/>
      <c r="C4" s="13" t="s">
        <v>32</v>
      </c>
      <c r="D4" s="13" t="s">
        <v>26</v>
      </c>
      <c r="E4" s="13" t="s">
        <v>27</v>
      </c>
      <c r="F4" s="13" t="s">
        <v>21</v>
      </c>
    </row>
    <row r="5" spans="1:10" ht="23" customHeight="1">
      <c r="A5" s="9"/>
      <c r="B5" s="11" t="s">
        <v>14</v>
      </c>
      <c r="C5" s="13">
        <v>780</v>
      </c>
      <c r="D5" s="13">
        <v>410</v>
      </c>
      <c r="E5" s="13">
        <v>220</v>
      </c>
      <c r="F5" s="13">
        <v>63</v>
      </c>
    </row>
    <row r="6" spans="1:10" s="4" customFormat="1" ht="39">
      <c r="A6" s="3" t="s">
        <v>1</v>
      </c>
      <c r="B6" s="3" t="s">
        <v>2</v>
      </c>
      <c r="C6" s="41" t="s">
        <v>19</v>
      </c>
      <c r="D6" s="56"/>
      <c r="E6" s="56"/>
      <c r="F6" s="57"/>
      <c r="G6" s="2"/>
      <c r="H6" s="2"/>
      <c r="I6" s="2"/>
      <c r="J6" s="2"/>
    </row>
    <row r="7" spans="1:10">
      <c r="A7" s="25" t="s">
        <v>9</v>
      </c>
      <c r="B7" s="25" t="s">
        <v>3</v>
      </c>
      <c r="C7" s="44" t="s">
        <v>5</v>
      </c>
      <c r="D7" s="56"/>
      <c r="E7" s="56"/>
      <c r="F7" s="56"/>
    </row>
    <row r="8" spans="1:10">
      <c r="A8" s="5">
        <v>0.04</v>
      </c>
      <c r="B8" s="5">
        <v>0</v>
      </c>
      <c r="C8" s="12">
        <f>$B8*C$5/100</f>
        <v>0</v>
      </c>
      <c r="D8" s="12">
        <f>$B8*D$5/100</f>
        <v>0</v>
      </c>
      <c r="E8" s="12">
        <f>$B8*E$5/100</f>
        <v>0</v>
      </c>
      <c r="F8" s="12">
        <f>$B8*F$5/100</f>
        <v>0</v>
      </c>
      <c r="G8" s="49" t="s">
        <v>8</v>
      </c>
    </row>
    <row r="9" spans="1:10">
      <c r="A9" s="5">
        <v>0.05</v>
      </c>
      <c r="B9" s="5">
        <v>5</v>
      </c>
      <c r="C9" s="7">
        <f t="shared" ref="C9:C36" si="0">$B9*C$5/100</f>
        <v>39</v>
      </c>
      <c r="D9" s="7">
        <f t="shared" ref="D9:F36" si="1">$B9*D$5/100</f>
        <v>20.5</v>
      </c>
      <c r="E9" s="7">
        <f t="shared" si="1"/>
        <v>11</v>
      </c>
      <c r="F9" s="7">
        <f t="shared" si="1"/>
        <v>3.15</v>
      </c>
      <c r="G9" s="54"/>
    </row>
    <row r="10" spans="1:10">
      <c r="A10" s="5">
        <v>0.17499999999999999</v>
      </c>
      <c r="B10" s="5">
        <v>10</v>
      </c>
      <c r="C10" s="7">
        <f t="shared" si="0"/>
        <v>78</v>
      </c>
      <c r="D10" s="7">
        <f t="shared" si="1"/>
        <v>41</v>
      </c>
      <c r="E10" s="7">
        <f t="shared" si="1"/>
        <v>22</v>
      </c>
      <c r="F10" s="7">
        <f t="shared" si="1"/>
        <v>6.3</v>
      </c>
      <c r="G10" s="54"/>
    </row>
    <row r="11" spans="1:10">
      <c r="A11" s="5">
        <v>0.45600000000000002</v>
      </c>
      <c r="B11" s="5">
        <v>15</v>
      </c>
      <c r="C11" s="12">
        <f t="shared" si="0"/>
        <v>117</v>
      </c>
      <c r="D11" s="7">
        <f t="shared" si="1"/>
        <v>61.5</v>
      </c>
      <c r="E11" s="7">
        <f t="shared" si="1"/>
        <v>33</v>
      </c>
      <c r="F11" s="7">
        <f t="shared" si="1"/>
        <v>9.4499999999999993</v>
      </c>
      <c r="G11" s="54"/>
    </row>
    <row r="12" spans="1:10">
      <c r="A12" s="5">
        <v>0.81299999999999994</v>
      </c>
      <c r="B12" s="5">
        <v>20</v>
      </c>
      <c r="C12" s="12">
        <f t="shared" si="0"/>
        <v>156</v>
      </c>
      <c r="D12" s="7">
        <f t="shared" si="1"/>
        <v>82</v>
      </c>
      <c r="E12" s="7">
        <f t="shared" si="1"/>
        <v>44</v>
      </c>
      <c r="F12" s="7">
        <f t="shared" si="1"/>
        <v>12.6</v>
      </c>
      <c r="G12" s="54"/>
    </row>
    <row r="13" spans="1:10">
      <c r="A13" s="5">
        <v>1.25</v>
      </c>
      <c r="B13" s="5">
        <v>25</v>
      </c>
      <c r="C13" s="12">
        <f t="shared" si="0"/>
        <v>195</v>
      </c>
      <c r="D13" s="12">
        <f t="shared" si="1"/>
        <v>102.5</v>
      </c>
      <c r="E13" s="7">
        <f t="shared" si="1"/>
        <v>55</v>
      </c>
      <c r="F13" s="7">
        <f t="shared" si="1"/>
        <v>15.75</v>
      </c>
      <c r="G13" s="54"/>
    </row>
    <row r="14" spans="1:10">
      <c r="A14" s="5">
        <v>1.9</v>
      </c>
      <c r="B14" s="5">
        <v>30</v>
      </c>
      <c r="C14" s="12">
        <f t="shared" si="0"/>
        <v>234</v>
      </c>
      <c r="D14" s="12">
        <f t="shared" si="1"/>
        <v>123</v>
      </c>
      <c r="E14" s="7">
        <f t="shared" si="1"/>
        <v>66</v>
      </c>
      <c r="F14" s="7">
        <f t="shared" si="1"/>
        <v>18.899999999999999</v>
      </c>
      <c r="G14" s="54"/>
    </row>
    <row r="15" spans="1:10">
      <c r="A15" s="5">
        <v>2.7</v>
      </c>
      <c r="B15" s="5">
        <v>35</v>
      </c>
      <c r="C15" s="12">
        <f t="shared" si="0"/>
        <v>273</v>
      </c>
      <c r="D15" s="12">
        <f t="shared" si="1"/>
        <v>143.5</v>
      </c>
      <c r="E15" s="7">
        <f t="shared" si="1"/>
        <v>77</v>
      </c>
      <c r="F15" s="7">
        <f t="shared" si="1"/>
        <v>22.05</v>
      </c>
      <c r="G15" s="54"/>
    </row>
    <row r="16" spans="1:10">
      <c r="A16" s="5">
        <v>3.5</v>
      </c>
      <c r="B16" s="5">
        <v>40</v>
      </c>
      <c r="C16" s="12">
        <f t="shared" si="0"/>
        <v>312</v>
      </c>
      <c r="D16" s="12">
        <f t="shared" si="1"/>
        <v>164</v>
      </c>
      <c r="E16" s="7">
        <f t="shared" si="1"/>
        <v>88</v>
      </c>
      <c r="F16" s="7">
        <f t="shared" si="1"/>
        <v>25.2</v>
      </c>
      <c r="G16" s="54"/>
    </row>
    <row r="17" spans="1:7">
      <c r="A17" s="5">
        <v>5.4</v>
      </c>
      <c r="B17" s="5">
        <v>50</v>
      </c>
      <c r="C17" s="12">
        <f t="shared" si="0"/>
        <v>390</v>
      </c>
      <c r="D17" s="12">
        <f t="shared" si="1"/>
        <v>205</v>
      </c>
      <c r="E17" s="12">
        <f t="shared" si="1"/>
        <v>110</v>
      </c>
      <c r="F17" s="7">
        <f t="shared" si="1"/>
        <v>31.5</v>
      </c>
      <c r="G17" s="54"/>
    </row>
    <row r="18" spans="1:7">
      <c r="A18" s="5">
        <v>7.4</v>
      </c>
      <c r="B18" s="5">
        <v>60</v>
      </c>
      <c r="C18" s="12">
        <f t="shared" si="0"/>
        <v>468</v>
      </c>
      <c r="D18" s="12">
        <f t="shared" si="1"/>
        <v>246</v>
      </c>
      <c r="E18" s="12">
        <f t="shared" si="1"/>
        <v>132</v>
      </c>
      <c r="F18" s="7">
        <f t="shared" si="1"/>
        <v>37.799999999999997</v>
      </c>
      <c r="G18" s="54"/>
    </row>
    <row r="19" spans="1:7">
      <c r="A19" s="5">
        <v>9.5</v>
      </c>
      <c r="B19" s="5">
        <v>70</v>
      </c>
      <c r="C19" s="12">
        <f t="shared" si="0"/>
        <v>546</v>
      </c>
      <c r="D19" s="12">
        <f t="shared" si="1"/>
        <v>287</v>
      </c>
      <c r="E19" s="12">
        <f t="shared" si="1"/>
        <v>154</v>
      </c>
      <c r="F19" s="7">
        <f t="shared" si="1"/>
        <v>44.1</v>
      </c>
      <c r="G19" s="54"/>
    </row>
    <row r="20" spans="1:7">
      <c r="A20" s="5">
        <v>11.6</v>
      </c>
      <c r="B20" s="5">
        <v>80</v>
      </c>
      <c r="C20" s="12">
        <f t="shared" si="0"/>
        <v>624</v>
      </c>
      <c r="D20" s="12">
        <f t="shared" si="1"/>
        <v>328</v>
      </c>
      <c r="E20" s="12">
        <f t="shared" si="1"/>
        <v>176</v>
      </c>
      <c r="F20" s="7">
        <f t="shared" si="1"/>
        <v>50.4</v>
      </c>
      <c r="G20" s="54"/>
    </row>
    <row r="21" spans="1:7">
      <c r="A21" s="5">
        <v>13.5</v>
      </c>
      <c r="B21" s="5">
        <v>90</v>
      </c>
      <c r="C21" s="12">
        <f t="shared" si="0"/>
        <v>702</v>
      </c>
      <c r="D21" s="12">
        <f t="shared" si="1"/>
        <v>369</v>
      </c>
      <c r="E21" s="12">
        <f t="shared" si="1"/>
        <v>198</v>
      </c>
      <c r="F21" s="7">
        <f t="shared" si="1"/>
        <v>56.7</v>
      </c>
      <c r="G21" s="54"/>
    </row>
    <row r="22" spans="1:7">
      <c r="A22" s="5">
        <v>15</v>
      </c>
      <c r="B22" s="5">
        <v>100</v>
      </c>
      <c r="C22" s="12">
        <f t="shared" si="0"/>
        <v>780</v>
      </c>
      <c r="D22" s="12">
        <f t="shared" si="1"/>
        <v>410</v>
      </c>
      <c r="E22" s="12">
        <f t="shared" si="1"/>
        <v>220</v>
      </c>
      <c r="F22" s="7">
        <f t="shared" si="1"/>
        <v>63</v>
      </c>
      <c r="G22" s="55"/>
    </row>
    <row r="23" spans="1:7">
      <c r="A23" s="5">
        <v>14</v>
      </c>
      <c r="B23" s="5">
        <v>90</v>
      </c>
      <c r="C23" s="12">
        <f t="shared" si="0"/>
        <v>702</v>
      </c>
      <c r="D23" s="12">
        <f t="shared" si="1"/>
        <v>369</v>
      </c>
      <c r="E23" s="12">
        <f t="shared" si="1"/>
        <v>198</v>
      </c>
      <c r="F23" s="7">
        <f t="shared" si="1"/>
        <v>56.7</v>
      </c>
      <c r="G23" s="49" t="s">
        <v>17</v>
      </c>
    </row>
    <row r="24" spans="1:7">
      <c r="A24" s="5">
        <v>12.5</v>
      </c>
      <c r="B24" s="5">
        <v>80</v>
      </c>
      <c r="C24" s="12">
        <f t="shared" si="0"/>
        <v>624</v>
      </c>
      <c r="D24" s="12">
        <f t="shared" si="1"/>
        <v>328</v>
      </c>
      <c r="E24" s="12">
        <f t="shared" si="1"/>
        <v>176</v>
      </c>
      <c r="F24" s="7">
        <f t="shared" si="1"/>
        <v>50.4</v>
      </c>
      <c r="G24" s="50"/>
    </row>
    <row r="25" spans="1:7">
      <c r="A25" s="5">
        <v>10.5</v>
      </c>
      <c r="B25" s="5">
        <v>70</v>
      </c>
      <c r="C25" s="12">
        <f t="shared" si="0"/>
        <v>546</v>
      </c>
      <c r="D25" s="12">
        <f t="shared" si="1"/>
        <v>287</v>
      </c>
      <c r="E25" s="12">
        <f t="shared" si="1"/>
        <v>154</v>
      </c>
      <c r="F25" s="7">
        <f t="shared" si="1"/>
        <v>44.1</v>
      </c>
      <c r="G25" s="50"/>
    </row>
    <row r="26" spans="1:7">
      <c r="A26" s="5">
        <v>8.5</v>
      </c>
      <c r="B26" s="5">
        <v>60</v>
      </c>
      <c r="C26" s="12">
        <f t="shared" si="0"/>
        <v>468</v>
      </c>
      <c r="D26" s="12">
        <f t="shared" si="1"/>
        <v>246</v>
      </c>
      <c r="E26" s="12">
        <f t="shared" si="1"/>
        <v>132</v>
      </c>
      <c r="F26" s="7">
        <f t="shared" si="1"/>
        <v>37.799999999999997</v>
      </c>
      <c r="G26" s="50"/>
    </row>
    <row r="27" spans="1:7">
      <c r="A27" s="5">
        <v>6.7</v>
      </c>
      <c r="B27" s="5">
        <v>50</v>
      </c>
      <c r="C27" s="12">
        <f t="shared" si="0"/>
        <v>390</v>
      </c>
      <c r="D27" s="12">
        <f t="shared" si="1"/>
        <v>205</v>
      </c>
      <c r="E27" s="12">
        <f t="shared" si="1"/>
        <v>110</v>
      </c>
      <c r="F27" s="7">
        <f t="shared" si="1"/>
        <v>31.5</v>
      </c>
      <c r="G27" s="50"/>
    </row>
    <row r="28" spans="1:7">
      <c r="A28" s="5">
        <v>4.8</v>
      </c>
      <c r="B28" s="5">
        <v>40</v>
      </c>
      <c r="C28" s="12">
        <f t="shared" si="0"/>
        <v>312</v>
      </c>
      <c r="D28" s="12">
        <f t="shared" si="1"/>
        <v>164</v>
      </c>
      <c r="E28" s="7">
        <f t="shared" si="1"/>
        <v>88</v>
      </c>
      <c r="F28" s="7">
        <f t="shared" si="1"/>
        <v>25.2</v>
      </c>
      <c r="G28" s="50"/>
    </row>
    <row r="29" spans="1:7">
      <c r="A29" s="5">
        <v>3.95</v>
      </c>
      <c r="B29" s="5">
        <v>35</v>
      </c>
      <c r="C29" s="12">
        <f t="shared" si="0"/>
        <v>273</v>
      </c>
      <c r="D29" s="12">
        <f t="shared" si="1"/>
        <v>143.5</v>
      </c>
      <c r="E29" s="7">
        <f t="shared" si="1"/>
        <v>77</v>
      </c>
      <c r="F29" s="7">
        <f t="shared" si="1"/>
        <v>22.05</v>
      </c>
      <c r="G29" s="50"/>
    </row>
    <row r="30" spans="1:7">
      <c r="A30" s="5">
        <v>3.1</v>
      </c>
      <c r="B30" s="5">
        <v>30</v>
      </c>
      <c r="C30" s="12">
        <f t="shared" si="0"/>
        <v>234</v>
      </c>
      <c r="D30" s="12">
        <f t="shared" si="1"/>
        <v>123</v>
      </c>
      <c r="E30" s="7">
        <f t="shared" si="1"/>
        <v>66</v>
      </c>
      <c r="F30" s="7">
        <f t="shared" si="1"/>
        <v>18.899999999999999</v>
      </c>
      <c r="G30" s="50"/>
    </row>
    <row r="31" spans="1:7">
      <c r="A31" s="5">
        <v>2.36</v>
      </c>
      <c r="B31" s="5">
        <v>25</v>
      </c>
      <c r="C31" s="12">
        <f t="shared" si="0"/>
        <v>195</v>
      </c>
      <c r="D31" s="12">
        <f t="shared" si="1"/>
        <v>102.5</v>
      </c>
      <c r="E31" s="7">
        <f t="shared" si="1"/>
        <v>55</v>
      </c>
      <c r="F31" s="7">
        <f t="shared" si="1"/>
        <v>15.75</v>
      </c>
      <c r="G31" s="50"/>
    </row>
    <row r="32" spans="1:7">
      <c r="A32" s="5">
        <v>1.72</v>
      </c>
      <c r="B32" s="5">
        <v>20</v>
      </c>
      <c r="C32" s="12">
        <f t="shared" si="0"/>
        <v>156</v>
      </c>
      <c r="D32" s="7">
        <f t="shared" si="1"/>
        <v>82</v>
      </c>
      <c r="E32" s="7">
        <f t="shared" si="1"/>
        <v>44</v>
      </c>
      <c r="F32" s="7">
        <f t="shared" si="1"/>
        <v>12.6</v>
      </c>
      <c r="G32" s="50"/>
    </row>
    <row r="33" spans="1:7">
      <c r="A33" s="5">
        <v>1.1299999999999999</v>
      </c>
      <c r="B33" s="5">
        <v>15</v>
      </c>
      <c r="C33" s="12">
        <f t="shared" si="0"/>
        <v>117</v>
      </c>
      <c r="D33" s="7">
        <f t="shared" si="1"/>
        <v>61.5</v>
      </c>
      <c r="E33" s="7">
        <f t="shared" si="1"/>
        <v>33</v>
      </c>
      <c r="F33" s="7">
        <f t="shared" si="1"/>
        <v>9.4499999999999993</v>
      </c>
      <c r="G33" s="50"/>
    </row>
    <row r="34" spans="1:7" ht="13" customHeight="1">
      <c r="A34" s="5">
        <v>0.63800000000000001</v>
      </c>
      <c r="B34" s="5">
        <v>10</v>
      </c>
      <c r="C34" s="7">
        <f t="shared" si="0"/>
        <v>78</v>
      </c>
      <c r="D34" s="7">
        <f t="shared" si="1"/>
        <v>41</v>
      </c>
      <c r="E34" s="7">
        <f t="shared" si="1"/>
        <v>22</v>
      </c>
      <c r="F34" s="7">
        <f t="shared" si="1"/>
        <v>6.3</v>
      </c>
      <c r="G34" s="50"/>
    </row>
    <row r="35" spans="1:7">
      <c r="A35" s="5">
        <v>0.33800000000000002</v>
      </c>
      <c r="B35" s="5">
        <v>5</v>
      </c>
      <c r="C35" s="7">
        <f t="shared" si="0"/>
        <v>39</v>
      </c>
      <c r="D35" s="7">
        <f t="shared" si="1"/>
        <v>20.5</v>
      </c>
      <c r="E35" s="7">
        <f t="shared" si="1"/>
        <v>11</v>
      </c>
      <c r="F35" s="7">
        <f t="shared" si="1"/>
        <v>3.15</v>
      </c>
      <c r="G35" s="50"/>
    </row>
    <row r="36" spans="1:7">
      <c r="A36" s="5">
        <v>0.04</v>
      </c>
      <c r="B36" s="5">
        <v>0</v>
      </c>
      <c r="C36" s="12">
        <f t="shared" si="0"/>
        <v>0</v>
      </c>
      <c r="D36" s="12">
        <f t="shared" si="1"/>
        <v>0</v>
      </c>
      <c r="E36" s="12">
        <f t="shared" si="1"/>
        <v>0</v>
      </c>
      <c r="F36" s="12">
        <f t="shared" si="1"/>
        <v>0</v>
      </c>
      <c r="G36" s="51"/>
    </row>
    <row r="37" spans="1:7">
      <c r="A37" s="26"/>
      <c r="B37" s="26"/>
      <c r="C37" s="26"/>
      <c r="D37" s="26"/>
      <c r="E37" s="27"/>
      <c r="F37" s="16"/>
    </row>
    <row r="38" spans="1:7">
      <c r="A38" s="26"/>
      <c r="B38" s="26"/>
      <c r="C38" s="26"/>
      <c r="D38" s="26"/>
      <c r="E38" s="27"/>
      <c r="F38" s="16"/>
    </row>
    <row r="39" spans="1:7">
      <c r="A39" s="26"/>
      <c r="B39" s="26"/>
      <c r="C39" s="26"/>
      <c r="D39" s="26"/>
      <c r="E39" s="27"/>
      <c r="F39" s="16"/>
    </row>
    <row r="40" spans="1:7">
      <c r="A40" s="26"/>
      <c r="B40" s="26"/>
      <c r="C40" s="26"/>
      <c r="D40" s="26"/>
      <c r="E40" s="27"/>
      <c r="F40" s="16"/>
    </row>
    <row r="41" spans="1:7">
      <c r="A41" s="26"/>
      <c r="B41" s="26"/>
      <c r="C41" s="26"/>
      <c r="D41" s="26"/>
      <c r="E41" s="27"/>
      <c r="F41" s="16"/>
    </row>
    <row r="42" spans="1:7">
      <c r="A42" s="26"/>
      <c r="B42" s="26"/>
      <c r="C42" s="26"/>
      <c r="D42" s="26"/>
      <c r="E42" s="27"/>
      <c r="F42" s="16"/>
    </row>
    <row r="43" spans="1:7">
      <c r="A43" s="26"/>
      <c r="B43" s="26"/>
      <c r="C43" s="26"/>
      <c r="D43" s="26"/>
      <c r="E43" s="27"/>
      <c r="F43" s="16"/>
    </row>
    <row r="44" spans="1:7">
      <c r="A44" s="26"/>
      <c r="B44" s="26"/>
      <c r="C44" s="26"/>
      <c r="D44" s="26"/>
      <c r="E44" s="27"/>
      <c r="F44" s="16"/>
    </row>
    <row r="45" spans="1:7">
      <c r="A45" s="26"/>
      <c r="B45" s="26"/>
      <c r="C45" s="26"/>
      <c r="D45" s="26"/>
      <c r="E45" s="27"/>
      <c r="F45" s="16"/>
    </row>
    <row r="46" spans="1:7">
      <c r="A46" s="26"/>
      <c r="B46" s="26"/>
      <c r="C46" s="26"/>
      <c r="D46" s="26"/>
      <c r="E46" s="27"/>
      <c r="F46" s="16"/>
    </row>
    <row r="47" spans="1:7">
      <c r="A47" s="26"/>
      <c r="B47" s="26"/>
      <c r="C47" s="26"/>
      <c r="D47" s="26"/>
      <c r="E47" s="27"/>
      <c r="F47" s="16"/>
    </row>
    <row r="48" spans="1:7">
      <c r="A48" s="26"/>
      <c r="B48" s="26"/>
      <c r="C48" s="26"/>
      <c r="D48" s="26"/>
      <c r="E48" s="27"/>
      <c r="F48" s="16"/>
    </row>
    <row r="49" spans="1:6">
      <c r="A49" s="26"/>
      <c r="B49" s="26"/>
      <c r="C49" s="26"/>
      <c r="D49" s="26"/>
      <c r="E49" s="27"/>
      <c r="F49" s="16"/>
    </row>
    <row r="50" spans="1:6">
      <c r="A50" s="26"/>
      <c r="B50" s="26"/>
      <c r="C50" s="26"/>
      <c r="D50" s="26"/>
      <c r="E50" s="27"/>
      <c r="F50" s="16"/>
    </row>
    <row r="51" spans="1:6">
      <c r="A51" s="26"/>
      <c r="B51" s="26"/>
      <c r="C51" s="26"/>
      <c r="D51" s="26"/>
      <c r="E51" s="27"/>
      <c r="F51" s="16"/>
    </row>
    <row r="52" spans="1:6">
      <c r="A52" s="26"/>
      <c r="B52" s="26"/>
      <c r="C52" s="26"/>
      <c r="D52" s="26"/>
      <c r="E52" s="27"/>
      <c r="F52" s="16"/>
    </row>
    <row r="53" spans="1:6">
      <c r="A53" s="26"/>
      <c r="B53" s="26"/>
      <c r="C53" s="26"/>
      <c r="D53" s="26"/>
      <c r="E53" s="27"/>
      <c r="F53" s="16"/>
    </row>
    <row r="54" spans="1:6">
      <c r="A54" s="26"/>
      <c r="B54" s="26"/>
      <c r="C54" s="26"/>
      <c r="D54" s="26"/>
      <c r="E54" s="27"/>
      <c r="F54" s="16"/>
    </row>
    <row r="55" spans="1:6">
      <c r="A55" s="26"/>
      <c r="B55" s="26"/>
      <c r="C55" s="26"/>
      <c r="D55" s="26"/>
      <c r="E55" s="16"/>
      <c r="F55" s="16"/>
    </row>
    <row r="56" spans="1:6">
      <c r="A56" s="16"/>
      <c r="B56" s="16"/>
      <c r="C56" s="16"/>
      <c r="D56" s="16"/>
      <c r="E56" s="16"/>
      <c r="F56" s="16"/>
    </row>
    <row r="57" spans="1:6">
      <c r="A57" s="16"/>
      <c r="B57" s="16"/>
      <c r="C57" s="16"/>
      <c r="D57" s="16"/>
      <c r="E57" s="16"/>
      <c r="F57" s="16"/>
    </row>
    <row r="59" spans="1:6">
      <c r="E59" s="1"/>
    </row>
  </sheetData>
  <mergeCells count="4">
    <mergeCell ref="G8:G22"/>
    <mergeCell ref="G23:G36"/>
    <mergeCell ref="C6:F6"/>
    <mergeCell ref="C7:F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D9" sqref="D9"/>
    </sheetView>
  </sheetViews>
  <sheetFormatPr baseColWidth="10" defaultRowHeight="13" x14ac:dyDescent="0"/>
  <cols>
    <col min="1" max="6" width="10.7109375" style="2"/>
    <col min="7" max="7" width="5.5703125" style="2" customWidth="1"/>
    <col min="8" max="8" width="6.28515625" style="2" customWidth="1"/>
    <col min="9" max="11" width="10.7109375" style="2"/>
    <col min="12" max="12" width="5.140625" style="2" customWidth="1"/>
    <col min="13" max="16384" width="10.7109375" style="2"/>
  </cols>
  <sheetData>
    <row r="1" spans="1:12">
      <c r="A1" s="2" t="s">
        <v>0</v>
      </c>
    </row>
    <row r="2" spans="1:12">
      <c r="A2" s="16"/>
      <c r="B2" s="16"/>
      <c r="C2" s="16"/>
      <c r="D2" s="16"/>
      <c r="E2" s="16"/>
      <c r="F2" s="16"/>
      <c r="G2" s="16"/>
    </row>
    <row r="3" spans="1:12" ht="23" customHeight="1">
      <c r="A3" s="17" t="s">
        <v>28</v>
      </c>
      <c r="B3" s="15"/>
      <c r="C3" s="15"/>
      <c r="D3" s="15"/>
      <c r="E3" s="15"/>
      <c r="F3" s="15"/>
      <c r="G3" s="15"/>
    </row>
    <row r="4" spans="1:12" ht="23" customHeight="1">
      <c r="A4" s="9"/>
      <c r="B4" s="10"/>
      <c r="C4" s="18" t="s">
        <v>32</v>
      </c>
      <c r="D4" s="18" t="s">
        <v>26</v>
      </c>
      <c r="E4" s="18" t="s">
        <v>27</v>
      </c>
      <c r="F4" s="18" t="s">
        <v>21</v>
      </c>
      <c r="G4" s="15"/>
    </row>
    <row r="5" spans="1:12" ht="23" customHeight="1">
      <c r="A5" s="9"/>
      <c r="B5" s="11" t="s">
        <v>14</v>
      </c>
      <c r="C5" s="13">
        <v>1300</v>
      </c>
      <c r="D5" s="13">
        <v>670</v>
      </c>
      <c r="E5" s="13">
        <v>352</v>
      </c>
      <c r="F5" s="13">
        <v>105</v>
      </c>
      <c r="G5" s="15"/>
    </row>
    <row r="6" spans="1:12" s="4" customFormat="1" ht="39">
      <c r="A6" s="3" t="s">
        <v>1</v>
      </c>
      <c r="B6" s="3" t="s">
        <v>2</v>
      </c>
      <c r="C6" s="41" t="s">
        <v>4</v>
      </c>
      <c r="D6" s="58"/>
      <c r="E6" s="58"/>
      <c r="F6" s="59"/>
      <c r="G6" s="14"/>
      <c r="H6" s="2"/>
      <c r="I6" s="2"/>
      <c r="J6" s="2"/>
      <c r="K6" s="2"/>
      <c r="L6" s="2"/>
    </row>
    <row r="7" spans="1:12">
      <c r="A7" s="5" t="s">
        <v>23</v>
      </c>
      <c r="B7" s="5" t="s">
        <v>3</v>
      </c>
      <c r="C7" s="44" t="s">
        <v>5</v>
      </c>
      <c r="D7" s="56"/>
      <c r="E7" s="56"/>
      <c r="F7" s="57"/>
      <c r="G7" s="6"/>
    </row>
    <row r="8" spans="1:12">
      <c r="A8" s="32">
        <v>0.375</v>
      </c>
      <c r="B8" s="5">
        <v>0</v>
      </c>
      <c r="C8" s="12">
        <f>$B8*C$5/100</f>
        <v>0</v>
      </c>
      <c r="D8" s="12">
        <f>$B8*D$5/100</f>
        <v>0</v>
      </c>
      <c r="E8" s="12">
        <f>$B8*E$5/100</f>
        <v>0</v>
      </c>
      <c r="F8" s="12">
        <f>$B8*F$5/100</f>
        <v>0</v>
      </c>
      <c r="G8" s="47" t="s">
        <v>8</v>
      </c>
    </row>
    <row r="9" spans="1:12">
      <c r="A9" s="32">
        <v>0.68799999999999994</v>
      </c>
      <c r="B9" s="5">
        <v>4.67</v>
      </c>
      <c r="C9" s="7">
        <f>$B9*C$5/100</f>
        <v>60.71</v>
      </c>
      <c r="D9" s="7">
        <f>$B9*D$5/100</f>
        <v>31.289000000000001</v>
      </c>
      <c r="E9" s="7">
        <f t="shared" ref="E9:F53" si="0">$B9*E$5/100</f>
        <v>16.438399999999998</v>
      </c>
      <c r="F9" s="7">
        <f t="shared" si="0"/>
        <v>4.9034999999999993</v>
      </c>
      <c r="G9" s="48"/>
    </row>
    <row r="10" spans="1:12">
      <c r="A10" s="32">
        <v>1.22</v>
      </c>
      <c r="B10" s="5">
        <v>9.35</v>
      </c>
      <c r="C10" s="12">
        <f t="shared" ref="C9:C53" si="1">$B10*C$5/100</f>
        <v>121.55</v>
      </c>
      <c r="D10" s="7">
        <f t="shared" ref="D10:D53" si="2">$B10*D$5/100</f>
        <v>62.645000000000003</v>
      </c>
      <c r="E10" s="7">
        <f t="shared" si="0"/>
        <v>32.911999999999999</v>
      </c>
      <c r="F10" s="7">
        <f t="shared" si="0"/>
        <v>9.8175000000000008</v>
      </c>
      <c r="G10" s="48"/>
    </row>
    <row r="11" spans="1:12">
      <c r="A11" s="32">
        <v>2.0299999999999998</v>
      </c>
      <c r="B11" s="7">
        <v>14.02</v>
      </c>
      <c r="C11" s="12">
        <f t="shared" si="1"/>
        <v>182.26</v>
      </c>
      <c r="D11" s="7">
        <f t="shared" si="2"/>
        <v>93.933999999999997</v>
      </c>
      <c r="E11" s="7">
        <f t="shared" si="0"/>
        <v>49.3504</v>
      </c>
      <c r="F11" s="7">
        <f t="shared" si="0"/>
        <v>14.720999999999998</v>
      </c>
      <c r="G11" s="48"/>
    </row>
    <row r="12" spans="1:12">
      <c r="A12" s="32">
        <v>3</v>
      </c>
      <c r="B12" s="7">
        <v>18.690000000000001</v>
      </c>
      <c r="C12" s="12">
        <f t="shared" si="1"/>
        <v>242.97</v>
      </c>
      <c r="D12" s="12">
        <f t="shared" si="2"/>
        <v>125.22300000000001</v>
      </c>
      <c r="E12" s="7">
        <f t="shared" si="0"/>
        <v>65.788799999999995</v>
      </c>
      <c r="F12" s="7">
        <f t="shared" si="0"/>
        <v>19.624500000000001</v>
      </c>
      <c r="G12" s="48"/>
    </row>
    <row r="13" spans="1:12">
      <c r="A13" s="32">
        <v>4.4000000000000004</v>
      </c>
      <c r="B13" s="7">
        <v>23.37</v>
      </c>
      <c r="C13" s="12">
        <f t="shared" si="1"/>
        <v>303.81</v>
      </c>
      <c r="D13" s="12">
        <f t="shared" si="2"/>
        <v>156.57900000000001</v>
      </c>
      <c r="E13" s="7">
        <f t="shared" si="0"/>
        <v>82.2624</v>
      </c>
      <c r="F13" s="7">
        <f t="shared" si="0"/>
        <v>24.538499999999999</v>
      </c>
      <c r="G13" s="48"/>
    </row>
    <row r="14" spans="1:12">
      <c r="A14" s="32">
        <v>5.9</v>
      </c>
      <c r="B14" s="7">
        <v>28.04</v>
      </c>
      <c r="C14" s="12">
        <f t="shared" si="1"/>
        <v>364.52</v>
      </c>
      <c r="D14" s="12">
        <f t="shared" si="2"/>
        <v>187.86799999999999</v>
      </c>
      <c r="E14" s="7">
        <f t="shared" si="0"/>
        <v>98.700800000000001</v>
      </c>
      <c r="F14" s="7">
        <f t="shared" si="0"/>
        <v>29.441999999999997</v>
      </c>
      <c r="G14" s="48"/>
    </row>
    <row r="15" spans="1:12">
      <c r="A15" s="32">
        <v>7.5</v>
      </c>
      <c r="B15" s="7">
        <v>32.72</v>
      </c>
      <c r="C15" s="12">
        <f t="shared" si="1"/>
        <v>425.36</v>
      </c>
      <c r="D15" s="12">
        <f t="shared" si="2"/>
        <v>219.22399999999999</v>
      </c>
      <c r="E15" s="12">
        <f t="shared" si="0"/>
        <v>115.17439999999999</v>
      </c>
      <c r="F15" s="7">
        <f t="shared" si="0"/>
        <v>34.356000000000002</v>
      </c>
      <c r="G15" s="48"/>
    </row>
    <row r="16" spans="1:12">
      <c r="A16" s="32">
        <v>9.1999999999999993</v>
      </c>
      <c r="B16" s="7">
        <v>37.39</v>
      </c>
      <c r="C16" s="12">
        <f t="shared" si="1"/>
        <v>486.07</v>
      </c>
      <c r="D16" s="12">
        <f t="shared" si="2"/>
        <v>250.51300000000001</v>
      </c>
      <c r="E16" s="12">
        <f t="shared" si="0"/>
        <v>131.61279999999999</v>
      </c>
      <c r="F16" s="7">
        <f t="shared" si="0"/>
        <v>39.259500000000003</v>
      </c>
      <c r="G16" s="48"/>
    </row>
    <row r="17" spans="1:7">
      <c r="A17" s="7">
        <v>11</v>
      </c>
      <c r="B17" s="7">
        <v>42.06</v>
      </c>
      <c r="C17" s="12">
        <f t="shared" si="1"/>
        <v>546.78</v>
      </c>
      <c r="D17" s="12">
        <f t="shared" si="2"/>
        <v>281.80200000000002</v>
      </c>
      <c r="E17" s="12">
        <f t="shared" si="0"/>
        <v>148.05119999999999</v>
      </c>
      <c r="F17" s="7">
        <f t="shared" si="0"/>
        <v>44.163000000000004</v>
      </c>
      <c r="G17" s="48"/>
    </row>
    <row r="18" spans="1:7">
      <c r="A18" s="7">
        <v>12.85</v>
      </c>
      <c r="B18" s="7">
        <v>46.74</v>
      </c>
      <c r="C18" s="12">
        <f t="shared" si="1"/>
        <v>607.62</v>
      </c>
      <c r="D18" s="12">
        <f t="shared" si="2"/>
        <v>313.15800000000002</v>
      </c>
      <c r="E18" s="12">
        <f t="shared" si="0"/>
        <v>164.5248</v>
      </c>
      <c r="F18" s="7">
        <f t="shared" si="0"/>
        <v>49.076999999999998</v>
      </c>
      <c r="G18" s="48"/>
    </row>
    <row r="19" spans="1:7">
      <c r="A19" s="7">
        <v>14.7</v>
      </c>
      <c r="B19" s="7">
        <v>51.41</v>
      </c>
      <c r="C19" s="12">
        <f t="shared" si="1"/>
        <v>668.33</v>
      </c>
      <c r="D19" s="12">
        <f t="shared" si="2"/>
        <v>344.44699999999995</v>
      </c>
      <c r="E19" s="12">
        <f t="shared" si="0"/>
        <v>180.9632</v>
      </c>
      <c r="F19" s="7">
        <f t="shared" si="0"/>
        <v>53.980499999999992</v>
      </c>
      <c r="G19" s="48"/>
    </row>
    <row r="20" spans="1:7">
      <c r="A20" s="7">
        <v>16.600000000000001</v>
      </c>
      <c r="B20" s="7">
        <v>56.08</v>
      </c>
      <c r="C20" s="12">
        <f t="shared" si="1"/>
        <v>729.04</v>
      </c>
      <c r="D20" s="12">
        <f t="shared" si="2"/>
        <v>375.73599999999999</v>
      </c>
      <c r="E20" s="12">
        <f t="shared" si="0"/>
        <v>197.4016</v>
      </c>
      <c r="F20" s="7">
        <f t="shared" si="0"/>
        <v>58.883999999999993</v>
      </c>
      <c r="G20" s="48"/>
    </row>
    <row r="21" spans="1:7">
      <c r="A21" s="7">
        <v>18.5</v>
      </c>
      <c r="B21" s="7">
        <v>60.76</v>
      </c>
      <c r="C21" s="12">
        <f t="shared" si="1"/>
        <v>789.88</v>
      </c>
      <c r="D21" s="12">
        <f t="shared" si="2"/>
        <v>407.09199999999998</v>
      </c>
      <c r="E21" s="12">
        <f t="shared" si="0"/>
        <v>213.87520000000001</v>
      </c>
      <c r="F21" s="7">
        <f t="shared" si="0"/>
        <v>63.798000000000002</v>
      </c>
      <c r="G21" s="48"/>
    </row>
    <row r="22" spans="1:7">
      <c r="A22" s="7">
        <v>20.45</v>
      </c>
      <c r="B22" s="7">
        <v>65.430000000000007</v>
      </c>
      <c r="C22" s="12">
        <f t="shared" si="1"/>
        <v>850.59000000000015</v>
      </c>
      <c r="D22" s="12">
        <f t="shared" si="2"/>
        <v>438.38100000000009</v>
      </c>
      <c r="E22" s="12">
        <f t="shared" si="0"/>
        <v>230.31360000000001</v>
      </c>
      <c r="F22" s="7">
        <f t="shared" si="0"/>
        <v>68.70150000000001</v>
      </c>
      <c r="G22" s="48"/>
    </row>
    <row r="23" spans="1:7">
      <c r="A23" s="7">
        <v>22.35</v>
      </c>
      <c r="B23" s="7">
        <v>70.099999999999994</v>
      </c>
      <c r="C23" s="12">
        <f t="shared" si="1"/>
        <v>911.29999999999984</v>
      </c>
      <c r="D23" s="12">
        <f t="shared" si="2"/>
        <v>469.6699999999999</v>
      </c>
      <c r="E23" s="12">
        <f t="shared" si="0"/>
        <v>246.75199999999998</v>
      </c>
      <c r="F23" s="7">
        <f t="shared" si="0"/>
        <v>73.60499999999999</v>
      </c>
      <c r="G23" s="48"/>
    </row>
    <row r="24" spans="1:7">
      <c r="A24" s="7">
        <v>24.3</v>
      </c>
      <c r="B24" s="7">
        <v>74.78</v>
      </c>
      <c r="C24" s="12">
        <f t="shared" si="1"/>
        <v>972.14</v>
      </c>
      <c r="D24" s="12">
        <f t="shared" si="2"/>
        <v>501.02600000000001</v>
      </c>
      <c r="E24" s="12">
        <f t="shared" si="0"/>
        <v>263.22559999999999</v>
      </c>
      <c r="F24" s="7">
        <f t="shared" si="0"/>
        <v>78.519000000000005</v>
      </c>
      <c r="G24" s="48"/>
    </row>
    <row r="25" spans="1:7">
      <c r="A25" s="7">
        <v>26.25</v>
      </c>
      <c r="B25" s="7">
        <v>79.45</v>
      </c>
      <c r="C25" s="12">
        <f t="shared" si="1"/>
        <v>1032.8499999999999</v>
      </c>
      <c r="D25" s="12">
        <f t="shared" si="2"/>
        <v>532.31500000000005</v>
      </c>
      <c r="E25" s="12">
        <f t="shared" si="0"/>
        <v>279.66399999999999</v>
      </c>
      <c r="F25" s="7">
        <f t="shared" si="0"/>
        <v>83.422499999999999</v>
      </c>
      <c r="G25" s="48"/>
    </row>
    <row r="26" spans="1:7">
      <c r="A26" s="7">
        <v>28.2</v>
      </c>
      <c r="B26" s="7">
        <v>84.12</v>
      </c>
      <c r="C26" s="12">
        <f t="shared" si="1"/>
        <v>1093.56</v>
      </c>
      <c r="D26" s="12">
        <f t="shared" si="2"/>
        <v>563.60400000000004</v>
      </c>
      <c r="E26" s="12">
        <f t="shared" si="0"/>
        <v>296.10239999999999</v>
      </c>
      <c r="F26" s="7">
        <f t="shared" si="0"/>
        <v>88.326000000000008</v>
      </c>
      <c r="G26" s="48"/>
    </row>
    <row r="27" spans="1:7">
      <c r="A27" s="7">
        <v>30.2</v>
      </c>
      <c r="B27" s="7">
        <v>88.8</v>
      </c>
      <c r="C27" s="12">
        <f t="shared" si="1"/>
        <v>1154.4000000000001</v>
      </c>
      <c r="D27" s="12">
        <f t="shared" si="2"/>
        <v>594.96</v>
      </c>
      <c r="E27" s="12">
        <f t="shared" si="0"/>
        <v>312.57599999999996</v>
      </c>
      <c r="F27" s="7">
        <f t="shared" si="0"/>
        <v>93.24</v>
      </c>
      <c r="G27" s="48"/>
    </row>
    <row r="28" spans="1:7">
      <c r="A28" s="7">
        <v>32.799999999999997</v>
      </c>
      <c r="B28" s="7">
        <v>95</v>
      </c>
      <c r="C28" s="12">
        <f t="shared" si="1"/>
        <v>1235</v>
      </c>
      <c r="D28" s="12">
        <f t="shared" si="2"/>
        <v>636.5</v>
      </c>
      <c r="E28" s="12">
        <f t="shared" si="0"/>
        <v>334.4</v>
      </c>
      <c r="F28" s="7">
        <f t="shared" si="0"/>
        <v>99.75</v>
      </c>
      <c r="G28" s="48"/>
    </row>
    <row r="29" spans="1:7">
      <c r="A29" s="7">
        <v>34.1</v>
      </c>
      <c r="B29" s="7">
        <v>98</v>
      </c>
      <c r="C29" s="12">
        <f t="shared" si="1"/>
        <v>1274</v>
      </c>
      <c r="D29" s="12">
        <f t="shared" si="2"/>
        <v>656.6</v>
      </c>
      <c r="E29" s="12">
        <f t="shared" si="0"/>
        <v>344.96</v>
      </c>
      <c r="F29" s="12">
        <f t="shared" si="0"/>
        <v>102.9</v>
      </c>
      <c r="G29" s="48"/>
    </row>
    <row r="30" spans="1:7">
      <c r="A30" s="33">
        <v>35</v>
      </c>
      <c r="B30" s="12">
        <v>100</v>
      </c>
      <c r="C30" s="12">
        <f t="shared" si="1"/>
        <v>1300</v>
      </c>
      <c r="D30" s="12">
        <f t="shared" si="2"/>
        <v>670</v>
      </c>
      <c r="E30" s="12">
        <f t="shared" si="0"/>
        <v>352</v>
      </c>
      <c r="F30" s="12">
        <f t="shared" si="0"/>
        <v>105</v>
      </c>
      <c r="G30" s="48"/>
    </row>
    <row r="31" spans="1:7">
      <c r="A31" s="7">
        <v>34.213000000000001</v>
      </c>
      <c r="B31" s="7">
        <v>96</v>
      </c>
      <c r="C31" s="12">
        <f t="shared" si="1"/>
        <v>1248</v>
      </c>
      <c r="D31" s="12">
        <f t="shared" si="2"/>
        <v>643.20000000000005</v>
      </c>
      <c r="E31" s="12">
        <f t="shared" si="0"/>
        <v>337.92</v>
      </c>
      <c r="F31" s="12">
        <f t="shared" si="0"/>
        <v>100.8</v>
      </c>
      <c r="G31" s="47" t="s">
        <v>7</v>
      </c>
    </row>
    <row r="32" spans="1:7" ht="13" customHeight="1">
      <c r="A32" s="7">
        <v>33.338000000000001</v>
      </c>
      <c r="B32" s="7">
        <v>93</v>
      </c>
      <c r="C32" s="12">
        <f t="shared" si="1"/>
        <v>1209</v>
      </c>
      <c r="D32" s="12">
        <f t="shared" si="2"/>
        <v>623.1</v>
      </c>
      <c r="E32" s="12">
        <f t="shared" si="0"/>
        <v>327.36</v>
      </c>
      <c r="F32" s="7">
        <f t="shared" si="0"/>
        <v>97.65</v>
      </c>
      <c r="G32" s="48"/>
    </row>
    <row r="33" spans="1:7">
      <c r="A33" s="7">
        <v>32.286999999999999</v>
      </c>
      <c r="B33" s="7">
        <v>90</v>
      </c>
      <c r="C33" s="12">
        <f t="shared" si="1"/>
        <v>1170</v>
      </c>
      <c r="D33" s="12">
        <f t="shared" si="2"/>
        <v>603</v>
      </c>
      <c r="E33" s="12">
        <f t="shared" si="0"/>
        <v>316.8</v>
      </c>
      <c r="F33" s="7">
        <f t="shared" si="0"/>
        <v>94.5</v>
      </c>
      <c r="G33" s="48"/>
    </row>
    <row r="34" spans="1:7" ht="13" customHeight="1">
      <c r="A34" s="7">
        <v>31.236999999999998</v>
      </c>
      <c r="B34" s="7">
        <v>87</v>
      </c>
      <c r="C34" s="12">
        <f t="shared" si="1"/>
        <v>1131</v>
      </c>
      <c r="D34" s="12">
        <f t="shared" si="2"/>
        <v>582.9</v>
      </c>
      <c r="E34" s="12">
        <f t="shared" si="0"/>
        <v>306.24</v>
      </c>
      <c r="F34" s="7">
        <f t="shared" si="0"/>
        <v>91.35</v>
      </c>
      <c r="G34" s="48"/>
    </row>
    <row r="35" spans="1:7">
      <c r="A35" s="7">
        <v>30.187999999999999</v>
      </c>
      <c r="B35" s="7">
        <v>84.1</v>
      </c>
      <c r="C35" s="12">
        <f t="shared" si="1"/>
        <v>1093.3</v>
      </c>
      <c r="D35" s="12">
        <f t="shared" si="2"/>
        <v>563.46999999999991</v>
      </c>
      <c r="E35" s="12">
        <f t="shared" si="0"/>
        <v>296.03199999999998</v>
      </c>
      <c r="F35" s="7">
        <f t="shared" si="0"/>
        <v>88.305000000000007</v>
      </c>
      <c r="G35" s="48"/>
    </row>
    <row r="36" spans="1:7">
      <c r="A36" s="7">
        <v>28.437999999999999</v>
      </c>
      <c r="B36" s="7">
        <v>79.5</v>
      </c>
      <c r="C36" s="12">
        <f t="shared" si="1"/>
        <v>1033.5</v>
      </c>
      <c r="D36" s="12">
        <f t="shared" si="2"/>
        <v>532.65</v>
      </c>
      <c r="E36" s="12">
        <f t="shared" si="0"/>
        <v>279.83999999999997</v>
      </c>
      <c r="F36" s="7">
        <f t="shared" si="0"/>
        <v>83.474999999999994</v>
      </c>
      <c r="G36" s="48"/>
    </row>
    <row r="37" spans="1:7">
      <c r="A37" s="7">
        <v>26.6</v>
      </c>
      <c r="B37" s="7">
        <v>74.8</v>
      </c>
      <c r="C37" s="12">
        <f t="shared" si="1"/>
        <v>972.4</v>
      </c>
      <c r="D37" s="12">
        <f t="shared" si="2"/>
        <v>501.16</v>
      </c>
      <c r="E37" s="12">
        <f t="shared" si="0"/>
        <v>263.29599999999999</v>
      </c>
      <c r="F37" s="7">
        <f t="shared" si="0"/>
        <v>78.540000000000006</v>
      </c>
      <c r="G37" s="48"/>
    </row>
    <row r="38" spans="1:7">
      <c r="A38" s="7">
        <v>24.85</v>
      </c>
      <c r="B38" s="7">
        <v>70.099999999999994</v>
      </c>
      <c r="C38" s="12">
        <f t="shared" si="1"/>
        <v>911.29999999999984</v>
      </c>
      <c r="D38" s="12">
        <f t="shared" si="2"/>
        <v>469.6699999999999</v>
      </c>
      <c r="E38" s="12">
        <f t="shared" si="0"/>
        <v>246.75199999999998</v>
      </c>
      <c r="F38" s="7">
        <f t="shared" si="0"/>
        <v>73.60499999999999</v>
      </c>
      <c r="G38" s="48"/>
    </row>
    <row r="39" spans="1:7">
      <c r="A39" s="7">
        <v>23</v>
      </c>
      <c r="B39" s="7">
        <v>65.400000000000006</v>
      </c>
      <c r="C39" s="12">
        <f t="shared" si="1"/>
        <v>850.20000000000016</v>
      </c>
      <c r="D39" s="12">
        <f t="shared" si="2"/>
        <v>438.18000000000006</v>
      </c>
      <c r="E39" s="12">
        <f t="shared" si="0"/>
        <v>230.20800000000003</v>
      </c>
      <c r="F39" s="7">
        <f t="shared" si="0"/>
        <v>68.670000000000016</v>
      </c>
      <c r="G39" s="48"/>
    </row>
    <row r="40" spans="1:7">
      <c r="A40" s="7">
        <v>21.263000000000002</v>
      </c>
      <c r="B40" s="7">
        <v>60.8</v>
      </c>
      <c r="C40" s="12">
        <f t="shared" si="1"/>
        <v>790.4</v>
      </c>
      <c r="D40" s="12">
        <f t="shared" si="2"/>
        <v>407.36</v>
      </c>
      <c r="E40" s="12">
        <f t="shared" si="0"/>
        <v>214.01599999999999</v>
      </c>
      <c r="F40" s="7">
        <f t="shared" si="0"/>
        <v>63.84</v>
      </c>
      <c r="G40" s="48"/>
    </row>
    <row r="41" spans="1:7">
      <c r="A41" s="7">
        <v>19.337</v>
      </c>
      <c r="B41" s="7">
        <v>56.1</v>
      </c>
      <c r="C41" s="12">
        <f t="shared" si="1"/>
        <v>729.3</v>
      </c>
      <c r="D41" s="12">
        <f t="shared" si="2"/>
        <v>375.87</v>
      </c>
      <c r="E41" s="12">
        <f t="shared" si="0"/>
        <v>197.47200000000001</v>
      </c>
      <c r="F41" s="7">
        <f t="shared" si="0"/>
        <v>58.905000000000001</v>
      </c>
      <c r="G41" s="48"/>
    </row>
    <row r="42" spans="1:7">
      <c r="A42" s="7">
        <v>17.5</v>
      </c>
      <c r="B42" s="7">
        <v>51.4</v>
      </c>
      <c r="C42" s="12">
        <f t="shared" si="1"/>
        <v>668.2</v>
      </c>
      <c r="D42" s="12">
        <f t="shared" si="2"/>
        <v>344.38</v>
      </c>
      <c r="E42" s="12">
        <f t="shared" si="0"/>
        <v>180.928</v>
      </c>
      <c r="F42" s="7">
        <f t="shared" si="0"/>
        <v>53.97</v>
      </c>
      <c r="G42" s="48"/>
    </row>
    <row r="43" spans="1:7">
      <c r="A43" s="7">
        <v>15.663</v>
      </c>
      <c r="B43" s="7">
        <v>46.7</v>
      </c>
      <c r="C43" s="12">
        <f t="shared" si="1"/>
        <v>607.1</v>
      </c>
      <c r="D43" s="12">
        <f t="shared" si="2"/>
        <v>312.89000000000004</v>
      </c>
      <c r="E43" s="12">
        <f t="shared" si="0"/>
        <v>164.38400000000001</v>
      </c>
      <c r="F43" s="7">
        <f t="shared" si="0"/>
        <v>49.034999999999997</v>
      </c>
      <c r="G43" s="48"/>
    </row>
    <row r="44" spans="1:7">
      <c r="A44" s="7">
        <v>13.824999999999999</v>
      </c>
      <c r="B44" s="7">
        <v>42.1</v>
      </c>
      <c r="C44" s="12">
        <f t="shared" si="1"/>
        <v>547.29999999999995</v>
      </c>
      <c r="D44" s="12">
        <f t="shared" si="2"/>
        <v>282.07</v>
      </c>
      <c r="E44" s="12">
        <f t="shared" si="0"/>
        <v>148.19200000000001</v>
      </c>
      <c r="F44" s="7">
        <f t="shared" si="0"/>
        <v>44.204999999999998</v>
      </c>
      <c r="G44" s="48"/>
    </row>
    <row r="45" spans="1:7">
      <c r="A45" s="7">
        <v>11.9</v>
      </c>
      <c r="B45" s="7">
        <v>37.4</v>
      </c>
      <c r="C45" s="12">
        <f t="shared" si="1"/>
        <v>486.2</v>
      </c>
      <c r="D45" s="12">
        <f t="shared" si="2"/>
        <v>250.58</v>
      </c>
      <c r="E45" s="12">
        <f t="shared" si="0"/>
        <v>131.648</v>
      </c>
      <c r="F45" s="7">
        <f t="shared" si="0"/>
        <v>39.270000000000003</v>
      </c>
      <c r="G45" s="48"/>
    </row>
    <row r="46" spans="1:7">
      <c r="A46" s="7">
        <v>10.061999999999999</v>
      </c>
      <c r="B46" s="7">
        <v>32.700000000000003</v>
      </c>
      <c r="C46" s="12">
        <f t="shared" si="1"/>
        <v>425.10000000000008</v>
      </c>
      <c r="D46" s="12">
        <f t="shared" si="2"/>
        <v>219.09000000000003</v>
      </c>
      <c r="E46" s="12">
        <f t="shared" si="0"/>
        <v>115.10400000000001</v>
      </c>
      <c r="F46" s="7">
        <f t="shared" si="0"/>
        <v>34.335000000000008</v>
      </c>
      <c r="G46" s="48"/>
    </row>
    <row r="47" spans="1:7">
      <c r="A47" s="32">
        <v>8.2249999999999996</v>
      </c>
      <c r="B47" s="7">
        <v>28</v>
      </c>
      <c r="C47" s="12">
        <f t="shared" si="1"/>
        <v>364</v>
      </c>
      <c r="D47" s="12">
        <f t="shared" si="2"/>
        <v>187.6</v>
      </c>
      <c r="E47" s="7">
        <f t="shared" si="0"/>
        <v>98.56</v>
      </c>
      <c r="F47" s="7">
        <f t="shared" si="0"/>
        <v>29.4</v>
      </c>
      <c r="G47" s="48"/>
    </row>
    <row r="48" spans="1:7">
      <c r="A48" s="32">
        <v>6.5</v>
      </c>
      <c r="B48" s="7">
        <v>23.4</v>
      </c>
      <c r="C48" s="12">
        <f t="shared" si="1"/>
        <v>304.2</v>
      </c>
      <c r="D48" s="12">
        <f t="shared" si="2"/>
        <v>156.77999999999997</v>
      </c>
      <c r="E48" s="7">
        <f t="shared" si="0"/>
        <v>82.367999999999995</v>
      </c>
      <c r="F48" s="7">
        <f t="shared" si="0"/>
        <v>24.57</v>
      </c>
      <c r="G48" s="48"/>
    </row>
    <row r="49" spans="1:7">
      <c r="A49" s="32">
        <v>4.9000000000000004</v>
      </c>
      <c r="B49" s="7">
        <v>18.7</v>
      </c>
      <c r="C49" s="12">
        <f t="shared" si="1"/>
        <v>243.1</v>
      </c>
      <c r="D49" s="12">
        <f t="shared" si="2"/>
        <v>125.29</v>
      </c>
      <c r="E49" s="7">
        <f t="shared" si="0"/>
        <v>65.823999999999998</v>
      </c>
      <c r="F49" s="7">
        <f t="shared" si="0"/>
        <v>19.635000000000002</v>
      </c>
      <c r="G49" s="48"/>
    </row>
    <row r="50" spans="1:7">
      <c r="A50" s="32">
        <v>3.25</v>
      </c>
      <c r="B50" s="7">
        <v>14</v>
      </c>
      <c r="C50" s="12">
        <f t="shared" si="1"/>
        <v>182</v>
      </c>
      <c r="D50" s="7">
        <f t="shared" si="2"/>
        <v>93.8</v>
      </c>
      <c r="E50" s="7">
        <f t="shared" si="0"/>
        <v>49.28</v>
      </c>
      <c r="F50" s="7">
        <f t="shared" si="0"/>
        <v>14.7</v>
      </c>
      <c r="G50" s="48"/>
    </row>
    <row r="51" spans="1:7">
      <c r="A51" s="32">
        <v>2.06</v>
      </c>
      <c r="B51" s="5">
        <v>9.3000000000000007</v>
      </c>
      <c r="C51" s="12">
        <f t="shared" si="1"/>
        <v>120.90000000000002</v>
      </c>
      <c r="D51" s="7">
        <f t="shared" si="2"/>
        <v>62.310000000000009</v>
      </c>
      <c r="E51" s="7">
        <f t="shared" si="0"/>
        <v>32.736000000000004</v>
      </c>
      <c r="F51" s="7">
        <f t="shared" si="0"/>
        <v>9.7650000000000006</v>
      </c>
      <c r="G51" s="48"/>
    </row>
    <row r="52" spans="1:7">
      <c r="A52" s="32">
        <v>1.06</v>
      </c>
      <c r="B52" s="5">
        <v>4.7</v>
      </c>
      <c r="C52" s="7">
        <f t="shared" si="1"/>
        <v>61.1</v>
      </c>
      <c r="D52" s="7">
        <f t="shared" si="2"/>
        <v>31.49</v>
      </c>
      <c r="E52" s="7">
        <f t="shared" si="0"/>
        <v>16.544</v>
      </c>
      <c r="F52" s="7">
        <f t="shared" si="0"/>
        <v>4.9349999999999996</v>
      </c>
      <c r="G52" s="48"/>
    </row>
    <row r="53" spans="1:7">
      <c r="A53" s="32">
        <v>0.375</v>
      </c>
      <c r="B53" s="5">
        <v>0</v>
      </c>
      <c r="C53" s="12">
        <f t="shared" si="1"/>
        <v>0</v>
      </c>
      <c r="D53" s="12">
        <f t="shared" si="2"/>
        <v>0</v>
      </c>
      <c r="E53" s="12">
        <f t="shared" si="0"/>
        <v>0</v>
      </c>
      <c r="F53" s="12">
        <f t="shared" si="0"/>
        <v>0</v>
      </c>
      <c r="G53" s="48"/>
    </row>
    <row r="56" spans="1:7">
      <c r="G56" s="1"/>
    </row>
  </sheetData>
  <mergeCells count="4">
    <mergeCell ref="G8:G30"/>
    <mergeCell ref="G31:G53"/>
    <mergeCell ref="C7:F7"/>
    <mergeCell ref="C6:F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12" sqref="C12"/>
    </sheetView>
  </sheetViews>
  <sheetFormatPr baseColWidth="10" defaultRowHeight="13" x14ac:dyDescent="0"/>
  <cols>
    <col min="1" max="6" width="10.7109375" style="2"/>
    <col min="7" max="7" width="5.5703125" style="2" customWidth="1"/>
    <col min="8" max="8" width="6.28515625" style="2" customWidth="1"/>
    <col min="9" max="9" width="10.7109375" style="2"/>
    <col min="10" max="10" width="5.140625" style="2" customWidth="1"/>
    <col min="11" max="16384" width="10.7109375" style="2"/>
  </cols>
  <sheetData>
    <row r="1" spans="1:10">
      <c r="A1" s="2" t="s">
        <v>0</v>
      </c>
    </row>
    <row r="2" spans="1:10">
      <c r="A2" s="16"/>
      <c r="B2" s="16"/>
      <c r="C2" s="16"/>
      <c r="D2" s="16"/>
      <c r="E2" s="16"/>
      <c r="F2" s="16"/>
      <c r="G2" s="16"/>
    </row>
    <row r="3" spans="1:10" ht="23" customHeight="1">
      <c r="A3" s="17" t="s">
        <v>33</v>
      </c>
      <c r="B3" s="15"/>
      <c r="C3" s="15"/>
      <c r="D3" s="15"/>
      <c r="E3" s="15"/>
      <c r="F3" s="15"/>
      <c r="G3" s="15"/>
    </row>
    <row r="4" spans="1:10" ht="23" customHeight="1">
      <c r="A4" s="9"/>
      <c r="B4" s="10"/>
      <c r="C4" s="18" t="s">
        <v>32</v>
      </c>
      <c r="D4" s="18" t="s">
        <v>12</v>
      </c>
      <c r="E4" s="18" t="s">
        <v>11</v>
      </c>
      <c r="F4" s="18" t="s">
        <v>21</v>
      </c>
      <c r="G4" s="15"/>
    </row>
    <row r="5" spans="1:10" ht="23" customHeight="1">
      <c r="A5" s="9"/>
      <c r="B5" s="24" t="s">
        <v>22</v>
      </c>
      <c r="C5" s="18">
        <v>4.5999999999999996</v>
      </c>
      <c r="D5" s="18">
        <v>18</v>
      </c>
      <c r="E5" s="18">
        <v>72</v>
      </c>
      <c r="F5" s="18">
        <v>1000</v>
      </c>
      <c r="G5" s="15"/>
    </row>
    <row r="6" spans="1:10" ht="23" customHeight="1">
      <c r="A6" s="9"/>
      <c r="B6" s="11" t="s">
        <v>14</v>
      </c>
      <c r="C6" s="13">
        <v>1.24</v>
      </c>
      <c r="D6" s="13">
        <v>0.62</v>
      </c>
      <c r="E6" s="13">
        <v>0.317</v>
      </c>
      <c r="F6" s="13">
        <v>8.5999999999999993E-2</v>
      </c>
      <c r="G6" s="15"/>
    </row>
    <row r="7" spans="1:10" s="4" customFormat="1" ht="39">
      <c r="A7" s="3" t="s">
        <v>1</v>
      </c>
      <c r="B7" s="3" t="s">
        <v>2</v>
      </c>
      <c r="C7" s="41" t="s">
        <v>4</v>
      </c>
      <c r="D7" s="58"/>
      <c r="E7" s="58"/>
      <c r="F7" s="59"/>
      <c r="G7" s="14"/>
      <c r="H7" s="2"/>
      <c r="I7" s="2"/>
      <c r="J7" s="2"/>
    </row>
    <row r="8" spans="1:10">
      <c r="A8" s="5" t="s">
        <v>23</v>
      </c>
      <c r="B8" s="5" t="s">
        <v>3</v>
      </c>
      <c r="C8" s="44" t="s">
        <v>24</v>
      </c>
      <c r="D8" s="56"/>
      <c r="E8" s="56"/>
      <c r="F8" s="57"/>
      <c r="G8" s="6"/>
    </row>
    <row r="9" spans="1:10">
      <c r="A9" s="7">
        <v>0.43</v>
      </c>
      <c r="B9" s="5">
        <v>0</v>
      </c>
      <c r="C9" s="12">
        <f>$B9*C$6/100</f>
        <v>0</v>
      </c>
      <c r="D9" s="12">
        <f>$B9*D$6/100</f>
        <v>0</v>
      </c>
      <c r="E9" s="12">
        <f>$B9*E$6/100</f>
        <v>0</v>
      </c>
      <c r="F9" s="12">
        <f>$B9*F$6/100</f>
        <v>0</v>
      </c>
      <c r="G9" s="47" t="s">
        <v>18</v>
      </c>
      <c r="I9"/>
    </row>
    <row r="10" spans="1:10">
      <c r="A10" s="7">
        <v>0.75</v>
      </c>
      <c r="B10" s="5">
        <v>5</v>
      </c>
      <c r="C10" s="21">
        <f>$B10*C$6/100</f>
        <v>6.2E-2</v>
      </c>
      <c r="D10" s="21">
        <f t="shared" ref="C10:F39" si="0">$B10*D$6/100</f>
        <v>3.1E-2</v>
      </c>
      <c r="E10" s="21">
        <f t="shared" si="0"/>
        <v>1.585E-2</v>
      </c>
      <c r="F10" s="21">
        <f t="shared" si="0"/>
        <v>4.2999999999999991E-3</v>
      </c>
      <c r="G10" s="48"/>
      <c r="I10"/>
    </row>
    <row r="11" spans="1:10">
      <c r="A11" s="7">
        <v>1.5</v>
      </c>
      <c r="B11" s="5">
        <v>11</v>
      </c>
      <c r="C11" s="21">
        <f t="shared" si="0"/>
        <v>0.13639999999999999</v>
      </c>
      <c r="D11" s="21">
        <f t="shared" si="0"/>
        <v>6.8199999999999997E-2</v>
      </c>
      <c r="E11" s="21">
        <f t="shared" si="0"/>
        <v>3.4869999999999998E-2</v>
      </c>
      <c r="F11" s="21">
        <f t="shared" si="0"/>
        <v>9.4599999999999997E-3</v>
      </c>
      <c r="G11" s="48"/>
      <c r="I11"/>
    </row>
    <row r="12" spans="1:10">
      <c r="A12" s="7">
        <v>2.56</v>
      </c>
      <c r="B12" s="5">
        <v>16</v>
      </c>
      <c r="C12" s="21">
        <f t="shared" si="0"/>
        <v>0.19839999999999999</v>
      </c>
      <c r="D12" s="21">
        <f t="shared" si="0"/>
        <v>9.9199999999999997E-2</v>
      </c>
      <c r="E12" s="21">
        <f t="shared" si="0"/>
        <v>5.0720000000000001E-2</v>
      </c>
      <c r="F12" s="21">
        <f t="shared" si="0"/>
        <v>1.376E-2</v>
      </c>
      <c r="G12" s="48"/>
      <c r="I12"/>
    </row>
    <row r="13" spans="1:10">
      <c r="A13" s="7">
        <v>4</v>
      </c>
      <c r="B13" s="5">
        <v>22</v>
      </c>
      <c r="C13" s="21">
        <f t="shared" si="0"/>
        <v>0.27279999999999999</v>
      </c>
      <c r="D13" s="21">
        <f t="shared" si="0"/>
        <v>0.13639999999999999</v>
      </c>
      <c r="E13" s="21">
        <f t="shared" si="0"/>
        <v>6.9739999999999996E-2</v>
      </c>
      <c r="F13" s="21">
        <f t="shared" si="0"/>
        <v>1.8919999999999999E-2</v>
      </c>
      <c r="G13" s="48"/>
      <c r="I13"/>
    </row>
    <row r="14" spans="1:10">
      <c r="A14" s="7">
        <v>5.75</v>
      </c>
      <c r="B14" s="5">
        <v>27</v>
      </c>
      <c r="C14" s="21">
        <f t="shared" si="0"/>
        <v>0.33479999999999999</v>
      </c>
      <c r="D14" s="21">
        <f t="shared" si="0"/>
        <v>0.16739999999999999</v>
      </c>
      <c r="E14" s="21">
        <f t="shared" si="0"/>
        <v>8.5589999999999999E-2</v>
      </c>
      <c r="F14" s="21">
        <f t="shared" si="0"/>
        <v>2.3219999999999998E-2</v>
      </c>
      <c r="G14" s="48"/>
      <c r="I14"/>
    </row>
    <row r="15" spans="1:10">
      <c r="A15" s="7">
        <v>8.25</v>
      </c>
      <c r="B15" s="5">
        <v>33</v>
      </c>
      <c r="C15" s="21">
        <f t="shared" si="0"/>
        <v>0.40920000000000001</v>
      </c>
      <c r="D15" s="21">
        <f t="shared" si="0"/>
        <v>0.2046</v>
      </c>
      <c r="E15" s="21">
        <f t="shared" si="0"/>
        <v>0.10461000000000001</v>
      </c>
      <c r="F15" s="21">
        <f t="shared" si="0"/>
        <v>2.8379999999999996E-2</v>
      </c>
      <c r="G15" s="48"/>
      <c r="I15"/>
    </row>
    <row r="16" spans="1:10">
      <c r="A16" s="7">
        <v>11</v>
      </c>
      <c r="B16" s="5">
        <v>38</v>
      </c>
      <c r="C16" s="21">
        <f t="shared" si="0"/>
        <v>0.47119999999999995</v>
      </c>
      <c r="D16" s="21">
        <f t="shared" si="0"/>
        <v>0.23559999999999998</v>
      </c>
      <c r="E16" s="21">
        <f t="shared" si="0"/>
        <v>0.12046</v>
      </c>
      <c r="F16" s="21">
        <f t="shared" si="0"/>
        <v>3.2680000000000001E-2</v>
      </c>
      <c r="G16" s="48"/>
      <c r="I16"/>
    </row>
    <row r="17" spans="1:9">
      <c r="A17" s="7">
        <v>14.5</v>
      </c>
      <c r="B17" s="5">
        <v>44</v>
      </c>
      <c r="C17" s="21">
        <f>$B17*C$6/100</f>
        <v>0.54559999999999997</v>
      </c>
      <c r="D17" s="21">
        <f t="shared" si="0"/>
        <v>0.27279999999999999</v>
      </c>
      <c r="E17" s="21">
        <f t="shared" si="0"/>
        <v>0.13947999999999999</v>
      </c>
      <c r="F17" s="21">
        <f t="shared" si="0"/>
        <v>3.7839999999999999E-2</v>
      </c>
      <c r="G17" s="48"/>
      <c r="I17"/>
    </row>
    <row r="18" spans="1:9">
      <c r="A18" s="7">
        <v>18</v>
      </c>
      <c r="B18" s="5">
        <v>49</v>
      </c>
      <c r="C18" s="21">
        <f t="shared" si="0"/>
        <v>0.60760000000000003</v>
      </c>
      <c r="D18" s="21">
        <f t="shared" si="0"/>
        <v>0.30380000000000001</v>
      </c>
      <c r="E18" s="21">
        <f t="shared" si="0"/>
        <v>0.15533</v>
      </c>
      <c r="F18" s="21">
        <f t="shared" si="0"/>
        <v>4.2139999999999997E-2</v>
      </c>
      <c r="G18" s="48"/>
      <c r="I18"/>
    </row>
    <row r="19" spans="1:9">
      <c r="A19" s="7">
        <v>21.5</v>
      </c>
      <c r="B19" s="5">
        <v>54</v>
      </c>
      <c r="C19" s="21">
        <f t="shared" si="0"/>
        <v>0.66959999999999997</v>
      </c>
      <c r="D19" s="21">
        <f t="shared" si="0"/>
        <v>0.33479999999999999</v>
      </c>
      <c r="E19" s="21">
        <f t="shared" si="0"/>
        <v>0.17118</v>
      </c>
      <c r="F19" s="21">
        <f t="shared" si="0"/>
        <v>4.6439999999999995E-2</v>
      </c>
      <c r="G19" s="48"/>
      <c r="I19"/>
    </row>
    <row r="20" spans="1:9">
      <c r="A20" s="7">
        <v>25.75</v>
      </c>
      <c r="B20" s="5">
        <v>60</v>
      </c>
      <c r="C20" s="21">
        <f t="shared" si="0"/>
        <v>0.74400000000000011</v>
      </c>
      <c r="D20" s="21">
        <f t="shared" si="0"/>
        <v>0.37200000000000005</v>
      </c>
      <c r="E20" s="21">
        <f t="shared" si="0"/>
        <v>0.19020000000000001</v>
      </c>
      <c r="F20" s="21">
        <f t="shared" si="0"/>
        <v>5.1599999999999993E-2</v>
      </c>
      <c r="G20" s="48"/>
      <c r="I20"/>
    </row>
    <row r="21" spans="1:9">
      <c r="A21" s="7">
        <v>29.75</v>
      </c>
      <c r="B21" s="5">
        <v>65</v>
      </c>
      <c r="C21" s="21">
        <f t="shared" si="0"/>
        <v>0.80599999999999994</v>
      </c>
      <c r="D21" s="21">
        <f t="shared" si="0"/>
        <v>0.40299999999999997</v>
      </c>
      <c r="E21" s="21">
        <f t="shared" si="0"/>
        <v>0.20605000000000001</v>
      </c>
      <c r="F21" s="21">
        <f t="shared" si="0"/>
        <v>5.5899999999999998E-2</v>
      </c>
      <c r="G21" s="48"/>
      <c r="I21"/>
    </row>
    <row r="22" spans="1:9">
      <c r="A22" s="7">
        <v>34.5</v>
      </c>
      <c r="B22" s="5">
        <v>71</v>
      </c>
      <c r="C22" s="21">
        <f t="shared" si="0"/>
        <v>0.88040000000000007</v>
      </c>
      <c r="D22" s="21">
        <f t="shared" si="0"/>
        <v>0.44020000000000004</v>
      </c>
      <c r="E22" s="21">
        <f t="shared" si="0"/>
        <v>0.22507000000000002</v>
      </c>
      <c r="F22" s="21">
        <f t="shared" si="0"/>
        <v>6.1059999999999996E-2</v>
      </c>
      <c r="G22" s="48"/>
      <c r="I22"/>
    </row>
    <row r="23" spans="1:9">
      <c r="A23" s="7">
        <v>38.5</v>
      </c>
      <c r="B23" s="5">
        <v>76</v>
      </c>
      <c r="C23" s="21">
        <f t="shared" si="0"/>
        <v>0.9423999999999999</v>
      </c>
      <c r="D23" s="21">
        <f t="shared" si="0"/>
        <v>0.47119999999999995</v>
      </c>
      <c r="E23" s="21">
        <f t="shared" si="0"/>
        <v>0.24092</v>
      </c>
      <c r="F23" s="21">
        <f t="shared" si="0"/>
        <v>6.5360000000000001E-2</v>
      </c>
      <c r="G23" s="48"/>
      <c r="I23"/>
    </row>
    <row r="24" spans="1:9">
      <c r="A24" s="7">
        <v>43.4</v>
      </c>
      <c r="B24" s="5">
        <v>82</v>
      </c>
      <c r="C24" s="32">
        <f t="shared" si="0"/>
        <v>1.0167999999999999</v>
      </c>
      <c r="D24" s="21">
        <f t="shared" si="0"/>
        <v>0.50839999999999996</v>
      </c>
      <c r="E24" s="21">
        <f t="shared" si="0"/>
        <v>0.25994</v>
      </c>
      <c r="F24" s="21">
        <f t="shared" si="0"/>
        <v>7.0519999999999999E-2</v>
      </c>
      <c r="G24" s="48"/>
      <c r="I24"/>
    </row>
    <row r="25" spans="1:9">
      <c r="A25" s="7">
        <v>47.5</v>
      </c>
      <c r="B25" s="5">
        <v>87</v>
      </c>
      <c r="C25" s="32">
        <f t="shared" si="0"/>
        <v>1.0788</v>
      </c>
      <c r="D25" s="21">
        <f t="shared" si="0"/>
        <v>0.53939999999999999</v>
      </c>
      <c r="E25" s="21">
        <f t="shared" si="0"/>
        <v>0.27578999999999998</v>
      </c>
      <c r="F25" s="21">
        <f t="shared" si="0"/>
        <v>7.4819999999999998E-2</v>
      </c>
      <c r="G25" s="48"/>
      <c r="I25"/>
    </row>
    <row r="26" spans="1:9">
      <c r="A26" s="7">
        <v>53</v>
      </c>
      <c r="B26" s="5">
        <v>93</v>
      </c>
      <c r="C26" s="32">
        <f t="shared" si="0"/>
        <v>1.1532</v>
      </c>
      <c r="D26" s="21">
        <f t="shared" si="0"/>
        <v>0.5766</v>
      </c>
      <c r="E26" s="21">
        <f t="shared" si="0"/>
        <v>0.29481000000000002</v>
      </c>
      <c r="F26" s="21">
        <f t="shared" si="0"/>
        <v>7.9979999999999996E-2</v>
      </c>
      <c r="G26" s="48"/>
      <c r="I26"/>
    </row>
    <row r="27" spans="1:9">
      <c r="A27" s="7">
        <v>58</v>
      </c>
      <c r="B27" s="5">
        <v>98</v>
      </c>
      <c r="C27" s="32">
        <f t="shared" si="0"/>
        <v>1.2152000000000001</v>
      </c>
      <c r="D27" s="21">
        <f t="shared" si="0"/>
        <v>0.60760000000000003</v>
      </c>
      <c r="E27" s="21">
        <f t="shared" si="0"/>
        <v>0.31065999999999999</v>
      </c>
      <c r="F27" s="21">
        <f t="shared" si="0"/>
        <v>8.4279999999999994E-2</v>
      </c>
      <c r="G27" s="48"/>
      <c r="I27"/>
    </row>
    <row r="28" spans="1:9">
      <c r="A28" s="12">
        <v>60</v>
      </c>
      <c r="B28" s="5">
        <v>100</v>
      </c>
      <c r="C28" s="32">
        <f t="shared" si="0"/>
        <v>1.24</v>
      </c>
      <c r="D28" s="21">
        <f t="shared" si="0"/>
        <v>0.62</v>
      </c>
      <c r="E28" s="21">
        <f t="shared" si="0"/>
        <v>0.317</v>
      </c>
      <c r="F28" s="21">
        <f t="shared" si="0"/>
        <v>8.5999999999999993E-2</v>
      </c>
      <c r="G28" s="48"/>
      <c r="I28"/>
    </row>
    <row r="29" spans="1:9">
      <c r="A29" s="7">
        <v>59</v>
      </c>
      <c r="B29" s="5">
        <v>98</v>
      </c>
      <c r="C29" s="32">
        <f t="shared" si="0"/>
        <v>1.2152000000000001</v>
      </c>
      <c r="D29" s="21">
        <f t="shared" si="0"/>
        <v>0.60760000000000003</v>
      </c>
      <c r="E29" s="21">
        <f t="shared" si="0"/>
        <v>0.31065999999999999</v>
      </c>
      <c r="F29" s="21">
        <f t="shared" si="0"/>
        <v>8.4279999999999994E-2</v>
      </c>
      <c r="G29" s="47" t="s">
        <v>7</v>
      </c>
      <c r="I29"/>
    </row>
    <row r="30" spans="1:9">
      <c r="A30" s="7">
        <v>55.75</v>
      </c>
      <c r="B30" s="5">
        <v>93</v>
      </c>
      <c r="C30" s="32">
        <f t="shared" si="0"/>
        <v>1.1532</v>
      </c>
      <c r="D30" s="21">
        <f t="shared" si="0"/>
        <v>0.5766</v>
      </c>
      <c r="E30" s="21">
        <f t="shared" si="0"/>
        <v>0.29481000000000002</v>
      </c>
      <c r="F30" s="21">
        <f t="shared" si="0"/>
        <v>7.9979999999999996E-2</v>
      </c>
      <c r="G30" s="48"/>
      <c r="I30"/>
    </row>
    <row r="31" spans="1:9">
      <c r="A31" s="7">
        <v>51</v>
      </c>
      <c r="B31" s="5">
        <v>87</v>
      </c>
      <c r="C31" s="32">
        <f t="shared" si="0"/>
        <v>1.0788</v>
      </c>
      <c r="D31" s="21">
        <f t="shared" si="0"/>
        <v>0.53939999999999999</v>
      </c>
      <c r="E31" s="21">
        <f t="shared" si="0"/>
        <v>0.27578999999999998</v>
      </c>
      <c r="F31" s="21">
        <f t="shared" si="0"/>
        <v>7.4819999999999998E-2</v>
      </c>
      <c r="G31" s="48"/>
      <c r="I31"/>
    </row>
    <row r="32" spans="1:9">
      <c r="A32" s="7">
        <v>47</v>
      </c>
      <c r="B32" s="5">
        <v>82</v>
      </c>
      <c r="C32" s="32">
        <f t="shared" si="0"/>
        <v>1.0167999999999999</v>
      </c>
      <c r="D32" s="21">
        <f t="shared" si="0"/>
        <v>0.50839999999999996</v>
      </c>
      <c r="E32" s="21">
        <f t="shared" si="0"/>
        <v>0.25994</v>
      </c>
      <c r="F32" s="21">
        <f t="shared" si="0"/>
        <v>7.0519999999999999E-2</v>
      </c>
      <c r="G32" s="48"/>
      <c r="I32"/>
    </row>
    <row r="33" spans="1:9" ht="13" customHeight="1">
      <c r="A33" s="7">
        <v>42.4</v>
      </c>
      <c r="B33" s="5">
        <v>76</v>
      </c>
      <c r="C33" s="21">
        <f t="shared" si="0"/>
        <v>0.9423999999999999</v>
      </c>
      <c r="D33" s="21">
        <f t="shared" si="0"/>
        <v>0.47119999999999995</v>
      </c>
      <c r="E33" s="21">
        <f t="shared" si="0"/>
        <v>0.24092</v>
      </c>
      <c r="F33" s="21">
        <f t="shared" si="0"/>
        <v>6.5360000000000001E-2</v>
      </c>
      <c r="G33" s="48"/>
      <c r="I33"/>
    </row>
    <row r="34" spans="1:9" ht="13" customHeight="1">
      <c r="A34" s="7">
        <v>38.5</v>
      </c>
      <c r="B34" s="5">
        <v>71</v>
      </c>
      <c r="C34" s="21">
        <f t="shared" si="0"/>
        <v>0.88040000000000007</v>
      </c>
      <c r="D34" s="21">
        <f t="shared" si="0"/>
        <v>0.44020000000000004</v>
      </c>
      <c r="E34" s="21">
        <f t="shared" si="0"/>
        <v>0.22507000000000002</v>
      </c>
      <c r="F34" s="21">
        <f t="shared" si="0"/>
        <v>6.1059999999999996E-2</v>
      </c>
      <c r="G34" s="48"/>
      <c r="I34"/>
    </row>
    <row r="35" spans="1:9" ht="13" customHeight="1">
      <c r="A35" s="7">
        <v>33.9</v>
      </c>
      <c r="B35" s="5">
        <v>65</v>
      </c>
      <c r="C35" s="21">
        <f t="shared" si="0"/>
        <v>0.80599999999999994</v>
      </c>
      <c r="D35" s="21">
        <f t="shared" si="0"/>
        <v>0.40299999999999997</v>
      </c>
      <c r="E35" s="21">
        <f t="shared" si="0"/>
        <v>0.20605000000000001</v>
      </c>
      <c r="F35" s="21">
        <f t="shared" si="0"/>
        <v>5.5899999999999998E-2</v>
      </c>
      <c r="G35" s="48"/>
      <c r="I35"/>
    </row>
    <row r="36" spans="1:9">
      <c r="A36" s="7">
        <v>30</v>
      </c>
      <c r="B36" s="5">
        <v>60</v>
      </c>
      <c r="C36" s="21">
        <f t="shared" si="0"/>
        <v>0.74400000000000011</v>
      </c>
      <c r="D36" s="21">
        <f t="shared" si="0"/>
        <v>0.37200000000000005</v>
      </c>
      <c r="E36" s="21">
        <f t="shared" si="0"/>
        <v>0.19020000000000001</v>
      </c>
      <c r="F36" s="21">
        <f t="shared" si="0"/>
        <v>5.1599999999999993E-2</v>
      </c>
      <c r="G36" s="48"/>
      <c r="I36"/>
    </row>
    <row r="37" spans="1:9">
      <c r="A37" s="7">
        <v>25.5</v>
      </c>
      <c r="B37" s="5">
        <v>54</v>
      </c>
      <c r="C37" s="21">
        <f t="shared" si="0"/>
        <v>0.66959999999999997</v>
      </c>
      <c r="D37" s="21">
        <f t="shared" si="0"/>
        <v>0.33479999999999999</v>
      </c>
      <c r="E37" s="21">
        <f t="shared" si="0"/>
        <v>0.17118</v>
      </c>
      <c r="F37" s="21">
        <f t="shared" si="0"/>
        <v>4.6439999999999995E-2</v>
      </c>
      <c r="G37" s="48"/>
      <c r="I37"/>
    </row>
    <row r="38" spans="1:9">
      <c r="A38" s="7">
        <v>21.75</v>
      </c>
      <c r="B38" s="5">
        <v>49</v>
      </c>
      <c r="C38" s="21">
        <f t="shared" si="0"/>
        <v>0.60760000000000003</v>
      </c>
      <c r="D38" s="21">
        <f t="shared" si="0"/>
        <v>0.30380000000000001</v>
      </c>
      <c r="E38" s="21">
        <f t="shared" si="0"/>
        <v>0.15533</v>
      </c>
      <c r="F38" s="21">
        <f t="shared" si="0"/>
        <v>4.2139999999999997E-2</v>
      </c>
      <c r="G38" s="48"/>
      <c r="I38"/>
    </row>
    <row r="39" spans="1:9">
      <c r="A39" s="7">
        <v>18.5</v>
      </c>
      <c r="B39" s="5">
        <v>44</v>
      </c>
      <c r="C39" s="21">
        <f t="shared" si="0"/>
        <v>0.54559999999999997</v>
      </c>
      <c r="D39" s="21">
        <f t="shared" si="0"/>
        <v>0.27279999999999999</v>
      </c>
      <c r="E39" s="21">
        <f t="shared" si="0"/>
        <v>0.13947999999999999</v>
      </c>
      <c r="F39" s="21">
        <f t="shared" si="0"/>
        <v>3.7839999999999999E-2</v>
      </c>
      <c r="G39" s="48"/>
      <c r="I39"/>
    </row>
    <row r="40" spans="1:9">
      <c r="A40" s="7">
        <v>14.5</v>
      </c>
      <c r="B40" s="5">
        <v>38</v>
      </c>
      <c r="C40" s="21">
        <f t="shared" ref="C40:F46" si="1">$B40*C$6/100</f>
        <v>0.47119999999999995</v>
      </c>
      <c r="D40" s="21">
        <f t="shared" si="1"/>
        <v>0.23559999999999998</v>
      </c>
      <c r="E40" s="21">
        <f t="shared" si="1"/>
        <v>0.12046</v>
      </c>
      <c r="F40" s="21">
        <f t="shared" si="1"/>
        <v>3.2680000000000001E-2</v>
      </c>
      <c r="G40" s="48"/>
    </row>
    <row r="41" spans="1:9">
      <c r="A41" s="7">
        <v>11.5</v>
      </c>
      <c r="B41" s="5">
        <v>33</v>
      </c>
      <c r="C41" s="21">
        <f t="shared" si="1"/>
        <v>0.40920000000000001</v>
      </c>
      <c r="D41" s="21">
        <f t="shared" si="1"/>
        <v>0.2046</v>
      </c>
      <c r="E41" s="21">
        <f t="shared" si="1"/>
        <v>0.10461000000000001</v>
      </c>
      <c r="F41" s="21">
        <f t="shared" si="1"/>
        <v>2.8379999999999996E-2</v>
      </c>
      <c r="G41" s="48"/>
    </row>
    <row r="42" spans="1:9">
      <c r="A42" s="7">
        <v>8.25</v>
      </c>
      <c r="B42" s="5">
        <v>27</v>
      </c>
      <c r="C42" s="21">
        <f t="shared" si="1"/>
        <v>0.33479999999999999</v>
      </c>
      <c r="D42" s="21">
        <f t="shared" si="1"/>
        <v>0.16739999999999999</v>
      </c>
      <c r="E42" s="21">
        <f t="shared" si="1"/>
        <v>8.5589999999999999E-2</v>
      </c>
      <c r="F42" s="21">
        <f t="shared" si="1"/>
        <v>2.3219999999999998E-2</v>
      </c>
      <c r="G42" s="48"/>
    </row>
    <row r="43" spans="1:9">
      <c r="A43" s="7">
        <v>6</v>
      </c>
      <c r="B43" s="5">
        <v>22</v>
      </c>
      <c r="C43" s="21">
        <f t="shared" si="1"/>
        <v>0.27279999999999999</v>
      </c>
      <c r="D43" s="21">
        <f t="shared" si="1"/>
        <v>0.13639999999999999</v>
      </c>
      <c r="E43" s="21">
        <f t="shared" si="1"/>
        <v>6.9739999999999996E-2</v>
      </c>
      <c r="F43" s="21">
        <f t="shared" si="1"/>
        <v>1.8919999999999999E-2</v>
      </c>
      <c r="G43" s="48"/>
    </row>
    <row r="44" spans="1:9">
      <c r="A44" s="7">
        <v>4</v>
      </c>
      <c r="B44" s="5">
        <v>16</v>
      </c>
      <c r="C44" s="21">
        <f t="shared" si="1"/>
        <v>0.19839999999999999</v>
      </c>
      <c r="D44" s="21">
        <f t="shared" si="1"/>
        <v>9.9199999999999997E-2</v>
      </c>
      <c r="E44" s="21">
        <f t="shared" si="1"/>
        <v>5.0720000000000001E-2</v>
      </c>
      <c r="F44" s="21">
        <f t="shared" si="1"/>
        <v>1.376E-2</v>
      </c>
      <c r="G44" s="48"/>
    </row>
    <row r="45" spans="1:9">
      <c r="A45" s="7">
        <v>2.63</v>
      </c>
      <c r="B45" s="5">
        <v>11</v>
      </c>
      <c r="C45" s="21">
        <f t="shared" si="1"/>
        <v>0.13639999999999999</v>
      </c>
      <c r="D45" s="21">
        <f t="shared" si="1"/>
        <v>6.8199999999999997E-2</v>
      </c>
      <c r="E45" s="21">
        <f t="shared" si="1"/>
        <v>3.4869999999999998E-2</v>
      </c>
      <c r="F45" s="21">
        <f t="shared" si="1"/>
        <v>9.4599999999999997E-3</v>
      </c>
      <c r="G45" s="48"/>
    </row>
    <row r="46" spans="1:9">
      <c r="A46" s="7">
        <v>1.25</v>
      </c>
      <c r="B46" s="5">
        <v>5</v>
      </c>
      <c r="C46" s="21">
        <f t="shared" si="1"/>
        <v>6.2E-2</v>
      </c>
      <c r="D46" s="21">
        <f t="shared" si="1"/>
        <v>3.1E-2</v>
      </c>
      <c r="E46" s="21">
        <f t="shared" si="1"/>
        <v>1.585E-2</v>
      </c>
      <c r="F46" s="21">
        <f t="shared" si="1"/>
        <v>4.2999999999999991E-3</v>
      </c>
      <c r="G46" s="48"/>
    </row>
    <row r="47" spans="1:9">
      <c r="A47" s="7">
        <v>0.44</v>
      </c>
      <c r="B47" s="5">
        <v>0</v>
      </c>
      <c r="C47" s="12">
        <f>$B47*C$6/100</f>
        <v>0</v>
      </c>
      <c r="D47" s="12">
        <f>$B47*D$6/100</f>
        <v>0</v>
      </c>
      <c r="E47" s="12">
        <f>$B47*E$6/100</f>
        <v>0</v>
      </c>
      <c r="F47" s="12">
        <f>$B47*F$6/100</f>
        <v>0</v>
      </c>
      <c r="G47" s="48"/>
    </row>
  </sheetData>
  <mergeCells count="4">
    <mergeCell ref="C7:F7"/>
    <mergeCell ref="C8:F8"/>
    <mergeCell ref="G29:G47"/>
    <mergeCell ref="G9:G2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D17" sqref="D17"/>
    </sheetView>
  </sheetViews>
  <sheetFormatPr baseColWidth="10" defaultRowHeight="13" x14ac:dyDescent="0"/>
  <cols>
    <col min="1" max="6" width="10.7109375" style="2"/>
    <col min="7" max="7" width="5.5703125" style="2" customWidth="1"/>
    <col min="8" max="8" width="6.28515625" style="2" customWidth="1"/>
    <col min="9" max="11" width="10.7109375" style="2"/>
    <col min="12" max="12" width="5.140625" style="2" customWidth="1"/>
    <col min="13" max="16384" width="10.7109375" style="2"/>
  </cols>
  <sheetData>
    <row r="1" spans="1:12">
      <c r="A1" s="2" t="s">
        <v>0</v>
      </c>
    </row>
    <row r="2" spans="1:12">
      <c r="A2" s="16"/>
      <c r="B2" s="16"/>
      <c r="C2" s="16"/>
      <c r="D2" s="16"/>
      <c r="E2" s="16"/>
      <c r="F2" s="16"/>
      <c r="G2" s="16"/>
    </row>
    <row r="3" spans="1:12" ht="23" customHeight="1">
      <c r="A3" s="17" t="s">
        <v>20</v>
      </c>
      <c r="B3" s="15"/>
      <c r="C3" s="15"/>
      <c r="D3" s="15"/>
      <c r="E3" s="15"/>
      <c r="F3" s="15"/>
      <c r="G3" s="15"/>
    </row>
    <row r="4" spans="1:12" ht="23" customHeight="1">
      <c r="A4" s="9"/>
      <c r="B4" s="10"/>
      <c r="C4" s="18" t="s">
        <v>32</v>
      </c>
      <c r="D4" s="18" t="s">
        <v>12</v>
      </c>
      <c r="E4" s="18" t="s">
        <v>11</v>
      </c>
      <c r="F4" s="18" t="s">
        <v>21</v>
      </c>
      <c r="G4" s="15"/>
    </row>
    <row r="5" spans="1:12" ht="23" customHeight="1">
      <c r="A5" s="9"/>
      <c r="B5" s="24" t="s">
        <v>22</v>
      </c>
      <c r="C5" s="18">
        <v>2.7</v>
      </c>
      <c r="D5" s="18">
        <v>12</v>
      </c>
      <c r="E5" s="18">
        <v>47</v>
      </c>
      <c r="F5" s="18">
        <v>615</v>
      </c>
      <c r="G5" s="15"/>
    </row>
    <row r="6" spans="1:12" ht="23" customHeight="1">
      <c r="A6" s="9"/>
      <c r="B6" s="11" t="s">
        <v>14</v>
      </c>
      <c r="C6" s="13">
        <v>2.12</v>
      </c>
      <c r="D6" s="13">
        <v>0.95</v>
      </c>
      <c r="E6" s="13">
        <v>0.49</v>
      </c>
      <c r="F6" s="13">
        <v>0.13900000000000001</v>
      </c>
      <c r="G6" s="15"/>
    </row>
    <row r="7" spans="1:12" s="4" customFormat="1" ht="39">
      <c r="A7" s="3" t="s">
        <v>1</v>
      </c>
      <c r="B7" s="3" t="s">
        <v>2</v>
      </c>
      <c r="C7" s="41" t="s">
        <v>4</v>
      </c>
      <c r="D7" s="58"/>
      <c r="E7" s="58"/>
      <c r="F7" s="59"/>
      <c r="G7" s="14"/>
      <c r="H7" s="2"/>
      <c r="I7" s="2"/>
      <c r="J7" s="2"/>
      <c r="K7" s="2"/>
      <c r="L7" s="2"/>
    </row>
    <row r="8" spans="1:12">
      <c r="A8" s="5" t="s">
        <v>23</v>
      </c>
      <c r="B8" s="5" t="s">
        <v>3</v>
      </c>
      <c r="C8" s="44" t="s">
        <v>24</v>
      </c>
      <c r="D8" s="56"/>
      <c r="E8" s="56"/>
      <c r="F8" s="57"/>
      <c r="G8" s="6"/>
    </row>
    <row r="9" spans="1:12">
      <c r="A9" s="5">
        <v>1.1299999999999999</v>
      </c>
      <c r="B9" s="5">
        <v>0</v>
      </c>
      <c r="C9" s="12">
        <f>$B9*C$6/100</f>
        <v>0</v>
      </c>
      <c r="D9" s="12">
        <f>$B9*D$6/100</f>
        <v>0</v>
      </c>
      <c r="E9" s="12">
        <f>$B9*E$6/100</f>
        <v>0</v>
      </c>
      <c r="F9" s="12">
        <f>$B9*F$6/100</f>
        <v>0</v>
      </c>
      <c r="G9" s="47" t="s">
        <v>18</v>
      </c>
      <c r="J9"/>
      <c r="K9"/>
    </row>
    <row r="10" spans="1:12">
      <c r="A10" s="5">
        <v>3.25</v>
      </c>
      <c r="B10" s="5">
        <v>6.8</v>
      </c>
      <c r="C10" s="21">
        <f t="shared" ref="C10:C39" si="0">$B10*C$6/100</f>
        <v>0.14416000000000001</v>
      </c>
      <c r="D10" s="21">
        <f t="shared" ref="D10:F39" si="1">$B10*D$6/100</f>
        <v>6.4600000000000005E-2</v>
      </c>
      <c r="E10" s="21">
        <f t="shared" si="1"/>
        <v>3.3319999999999995E-2</v>
      </c>
      <c r="F10" s="21">
        <f t="shared" si="1"/>
        <v>9.4520000000000003E-3</v>
      </c>
      <c r="G10" s="48"/>
      <c r="J10"/>
      <c r="K10"/>
    </row>
    <row r="11" spans="1:12">
      <c r="A11" s="5">
        <v>7.25</v>
      </c>
      <c r="B11" s="5">
        <v>13.6</v>
      </c>
      <c r="C11" s="21">
        <f t="shared" si="0"/>
        <v>0.28832000000000002</v>
      </c>
      <c r="D11" s="21">
        <f t="shared" si="1"/>
        <v>0.12920000000000001</v>
      </c>
      <c r="E11" s="21">
        <f t="shared" si="1"/>
        <v>6.6639999999999991E-2</v>
      </c>
      <c r="F11" s="21">
        <f t="shared" si="1"/>
        <v>1.8904000000000001E-2</v>
      </c>
      <c r="G11" s="48"/>
      <c r="J11"/>
      <c r="K11"/>
    </row>
    <row r="12" spans="1:12">
      <c r="A12" s="5">
        <v>13.25</v>
      </c>
      <c r="B12" s="5">
        <v>20.399999999999999</v>
      </c>
      <c r="C12" s="21">
        <f t="shared" si="0"/>
        <v>0.43247999999999998</v>
      </c>
      <c r="D12" s="21">
        <f t="shared" si="1"/>
        <v>0.1938</v>
      </c>
      <c r="E12" s="21">
        <f t="shared" si="1"/>
        <v>9.9959999999999993E-2</v>
      </c>
      <c r="F12" s="21">
        <f t="shared" si="1"/>
        <v>2.8355999999999999E-2</v>
      </c>
      <c r="G12" s="48"/>
      <c r="J12"/>
      <c r="K12"/>
    </row>
    <row r="13" spans="1:12">
      <c r="A13" s="5">
        <v>20.5</v>
      </c>
      <c r="B13" s="5">
        <v>27.2</v>
      </c>
      <c r="C13" s="21">
        <f t="shared" si="0"/>
        <v>0.57664000000000004</v>
      </c>
      <c r="D13" s="21">
        <f t="shared" si="1"/>
        <v>0.25840000000000002</v>
      </c>
      <c r="E13" s="21">
        <f t="shared" si="1"/>
        <v>0.13327999999999998</v>
      </c>
      <c r="F13" s="21">
        <f t="shared" si="1"/>
        <v>3.7808000000000001E-2</v>
      </c>
      <c r="G13" s="48"/>
      <c r="J13"/>
      <c r="K13"/>
    </row>
    <row r="14" spans="1:12">
      <c r="A14" s="5">
        <v>29</v>
      </c>
      <c r="B14" s="5">
        <v>34</v>
      </c>
      <c r="C14" s="21">
        <f t="shared" si="0"/>
        <v>0.7208</v>
      </c>
      <c r="D14" s="21">
        <f t="shared" si="1"/>
        <v>0.32299999999999995</v>
      </c>
      <c r="E14" s="21">
        <f t="shared" si="1"/>
        <v>0.1666</v>
      </c>
      <c r="F14" s="21">
        <f t="shared" si="1"/>
        <v>4.726000000000001E-2</v>
      </c>
      <c r="G14" s="48"/>
      <c r="J14"/>
      <c r="K14"/>
    </row>
    <row r="15" spans="1:12">
      <c r="A15" s="5">
        <v>38</v>
      </c>
      <c r="B15" s="5">
        <v>40.799999999999997</v>
      </c>
      <c r="C15" s="21">
        <f t="shared" si="0"/>
        <v>0.86495999999999995</v>
      </c>
      <c r="D15" s="21">
        <f t="shared" si="1"/>
        <v>0.3876</v>
      </c>
      <c r="E15" s="21">
        <f t="shared" si="1"/>
        <v>0.19991999999999999</v>
      </c>
      <c r="F15" s="21">
        <f t="shared" si="1"/>
        <v>5.6711999999999999E-2</v>
      </c>
      <c r="G15" s="48"/>
      <c r="J15"/>
      <c r="K15"/>
    </row>
    <row r="16" spans="1:12">
      <c r="A16" s="5">
        <v>47.5</v>
      </c>
      <c r="B16" s="5">
        <v>47.6</v>
      </c>
      <c r="C16" s="32">
        <f t="shared" si="0"/>
        <v>1.00912</v>
      </c>
      <c r="D16" s="21">
        <f t="shared" si="1"/>
        <v>0.45219999999999999</v>
      </c>
      <c r="E16" s="21">
        <f t="shared" si="1"/>
        <v>0.23324</v>
      </c>
      <c r="F16" s="21">
        <f t="shared" si="1"/>
        <v>6.6164000000000001E-2</v>
      </c>
      <c r="G16" s="48"/>
      <c r="J16"/>
      <c r="K16"/>
    </row>
    <row r="17" spans="1:11">
      <c r="A17" s="5">
        <v>57.5</v>
      </c>
      <c r="B17" s="5">
        <v>54.4</v>
      </c>
      <c r="C17" s="32">
        <f>$B17*C$6/100</f>
        <v>1.1532800000000001</v>
      </c>
      <c r="D17" s="21">
        <f t="shared" si="1"/>
        <v>0.51680000000000004</v>
      </c>
      <c r="E17" s="21">
        <f t="shared" si="1"/>
        <v>0.26655999999999996</v>
      </c>
      <c r="F17" s="21">
        <f t="shared" si="1"/>
        <v>7.5616000000000003E-2</v>
      </c>
      <c r="G17" s="48"/>
      <c r="J17"/>
      <c r="K17"/>
    </row>
    <row r="18" spans="1:11">
      <c r="A18" s="5">
        <v>69</v>
      </c>
      <c r="B18" s="5">
        <v>62.1</v>
      </c>
      <c r="C18" s="32">
        <f t="shared" si="0"/>
        <v>1.3165200000000001</v>
      </c>
      <c r="D18" s="21">
        <f t="shared" si="1"/>
        <v>0.58994999999999997</v>
      </c>
      <c r="E18" s="21">
        <f t="shared" si="1"/>
        <v>0.30429</v>
      </c>
      <c r="F18" s="21">
        <f t="shared" si="1"/>
        <v>8.6319000000000021E-2</v>
      </c>
      <c r="G18" s="48"/>
      <c r="J18"/>
      <c r="K18"/>
    </row>
    <row r="19" spans="1:11">
      <c r="A19" s="5">
        <v>80</v>
      </c>
      <c r="B19" s="5">
        <v>69.900000000000006</v>
      </c>
      <c r="C19" s="32">
        <f t="shared" si="0"/>
        <v>1.4818800000000001</v>
      </c>
      <c r="D19" s="21">
        <f t="shared" si="1"/>
        <v>0.66405000000000003</v>
      </c>
      <c r="E19" s="21">
        <f t="shared" si="1"/>
        <v>0.34251000000000004</v>
      </c>
      <c r="F19" s="21">
        <f t="shared" si="1"/>
        <v>9.7161000000000011E-2</v>
      </c>
      <c r="G19" s="48"/>
      <c r="J19"/>
      <c r="K19"/>
    </row>
    <row r="20" spans="1:11">
      <c r="A20" s="5">
        <v>90.5</v>
      </c>
      <c r="B20" s="5">
        <v>77.7</v>
      </c>
      <c r="C20" s="32">
        <f t="shared" si="0"/>
        <v>1.6472400000000003</v>
      </c>
      <c r="D20" s="21">
        <f t="shared" si="1"/>
        <v>0.73814999999999997</v>
      </c>
      <c r="E20" s="21">
        <f t="shared" si="1"/>
        <v>0.38073000000000001</v>
      </c>
      <c r="F20" s="21">
        <f t="shared" si="1"/>
        <v>0.10800300000000002</v>
      </c>
      <c r="G20" s="48"/>
      <c r="J20"/>
      <c r="K20"/>
    </row>
    <row r="21" spans="1:11">
      <c r="A21" s="5">
        <v>100</v>
      </c>
      <c r="B21" s="5">
        <v>85.4</v>
      </c>
      <c r="C21" s="32">
        <f t="shared" si="0"/>
        <v>1.8104800000000003</v>
      </c>
      <c r="D21" s="21">
        <f t="shared" si="1"/>
        <v>0.81129999999999991</v>
      </c>
      <c r="E21" s="21">
        <f t="shared" si="1"/>
        <v>0.41846000000000005</v>
      </c>
      <c r="F21" s="21">
        <f t="shared" si="1"/>
        <v>0.11870600000000002</v>
      </c>
      <c r="G21" s="48"/>
      <c r="J21"/>
      <c r="K21"/>
    </row>
    <row r="22" spans="1:11">
      <c r="A22" s="5">
        <v>107</v>
      </c>
      <c r="B22" s="5">
        <v>92.2</v>
      </c>
      <c r="C22" s="32">
        <f t="shared" si="0"/>
        <v>1.9546400000000004</v>
      </c>
      <c r="D22" s="21">
        <f t="shared" si="1"/>
        <v>0.87590000000000001</v>
      </c>
      <c r="E22" s="21">
        <f t="shared" si="1"/>
        <v>0.45177999999999996</v>
      </c>
      <c r="F22" s="21">
        <f t="shared" si="1"/>
        <v>0.12815800000000002</v>
      </c>
      <c r="G22" s="48"/>
      <c r="J22"/>
      <c r="K22"/>
    </row>
    <row r="23" spans="1:11">
      <c r="A23" s="5">
        <v>114</v>
      </c>
      <c r="B23" s="5">
        <v>99.4</v>
      </c>
      <c r="C23" s="32">
        <f t="shared" si="0"/>
        <v>2.1072800000000003</v>
      </c>
      <c r="D23" s="21">
        <f t="shared" si="1"/>
        <v>0.94430000000000003</v>
      </c>
      <c r="E23" s="21">
        <f t="shared" si="1"/>
        <v>0.48706000000000005</v>
      </c>
      <c r="F23" s="21">
        <f t="shared" si="1"/>
        <v>0.13816600000000004</v>
      </c>
      <c r="G23" s="48"/>
      <c r="J23"/>
      <c r="K23"/>
    </row>
    <row r="24" spans="1:11">
      <c r="A24" s="5">
        <v>115</v>
      </c>
      <c r="B24" s="5">
        <v>100</v>
      </c>
      <c r="C24" s="32">
        <f t="shared" si="0"/>
        <v>2.12</v>
      </c>
      <c r="D24" s="21">
        <f t="shared" si="1"/>
        <v>0.95</v>
      </c>
      <c r="E24" s="21">
        <f t="shared" si="1"/>
        <v>0.49</v>
      </c>
      <c r="F24" s="21">
        <f t="shared" si="1"/>
        <v>0.13900000000000001</v>
      </c>
      <c r="G24" s="48"/>
      <c r="J24"/>
      <c r="K24"/>
    </row>
    <row r="25" spans="1:11">
      <c r="A25" s="5">
        <v>114</v>
      </c>
      <c r="B25" s="5">
        <v>99.4</v>
      </c>
      <c r="C25" s="32">
        <f t="shared" si="0"/>
        <v>2.1072800000000003</v>
      </c>
      <c r="D25" s="21">
        <f t="shared" si="1"/>
        <v>0.94430000000000003</v>
      </c>
      <c r="E25" s="21">
        <f t="shared" si="1"/>
        <v>0.48706000000000005</v>
      </c>
      <c r="F25" s="21">
        <f t="shared" si="1"/>
        <v>0.13816600000000004</v>
      </c>
      <c r="G25" s="47" t="s">
        <v>7</v>
      </c>
      <c r="J25"/>
      <c r="K25"/>
    </row>
    <row r="26" spans="1:11">
      <c r="A26" s="5">
        <v>109</v>
      </c>
      <c r="B26" s="5">
        <v>92.2</v>
      </c>
      <c r="C26" s="32">
        <f t="shared" si="0"/>
        <v>1.9546400000000004</v>
      </c>
      <c r="D26" s="21">
        <f t="shared" si="1"/>
        <v>0.87590000000000001</v>
      </c>
      <c r="E26" s="21">
        <f t="shared" si="1"/>
        <v>0.45177999999999996</v>
      </c>
      <c r="F26" s="21">
        <f t="shared" si="1"/>
        <v>0.12815800000000002</v>
      </c>
      <c r="G26" s="48"/>
      <c r="J26"/>
      <c r="K26"/>
    </row>
    <row r="27" spans="1:11">
      <c r="A27" s="5">
        <v>103</v>
      </c>
      <c r="B27" s="5">
        <v>85.4</v>
      </c>
      <c r="C27" s="32">
        <f t="shared" si="0"/>
        <v>1.8104800000000003</v>
      </c>
      <c r="D27" s="21">
        <f t="shared" si="1"/>
        <v>0.81129999999999991</v>
      </c>
      <c r="E27" s="21">
        <f t="shared" si="1"/>
        <v>0.41846000000000005</v>
      </c>
      <c r="F27" s="21">
        <f t="shared" si="1"/>
        <v>0.11870600000000002</v>
      </c>
      <c r="G27" s="48"/>
      <c r="J27"/>
      <c r="K27"/>
    </row>
    <row r="28" spans="1:11">
      <c r="A28" s="5">
        <v>95</v>
      </c>
      <c r="B28" s="5">
        <v>77.7</v>
      </c>
      <c r="C28" s="32">
        <f t="shared" si="0"/>
        <v>1.6472400000000003</v>
      </c>
      <c r="D28" s="21">
        <f t="shared" si="1"/>
        <v>0.73814999999999997</v>
      </c>
      <c r="E28" s="21">
        <f t="shared" si="1"/>
        <v>0.38073000000000001</v>
      </c>
      <c r="F28" s="21">
        <f t="shared" si="1"/>
        <v>0.10800300000000002</v>
      </c>
      <c r="G28" s="48"/>
      <c r="J28"/>
      <c r="K28"/>
    </row>
    <row r="29" spans="1:11">
      <c r="A29" s="5">
        <v>85.5</v>
      </c>
      <c r="B29" s="5">
        <v>69.900000000000006</v>
      </c>
      <c r="C29" s="32">
        <f t="shared" si="0"/>
        <v>1.4818800000000001</v>
      </c>
      <c r="D29" s="21">
        <f t="shared" si="1"/>
        <v>0.66405000000000003</v>
      </c>
      <c r="E29" s="21">
        <f t="shared" si="1"/>
        <v>0.34251000000000004</v>
      </c>
      <c r="F29" s="21">
        <f t="shared" si="1"/>
        <v>9.7161000000000011E-2</v>
      </c>
      <c r="G29" s="48"/>
      <c r="J29"/>
      <c r="K29"/>
    </row>
    <row r="30" spans="1:11">
      <c r="A30" s="5">
        <v>75</v>
      </c>
      <c r="B30" s="5">
        <v>62.1</v>
      </c>
      <c r="C30" s="32">
        <f t="shared" si="0"/>
        <v>1.3165200000000001</v>
      </c>
      <c r="D30" s="21">
        <f t="shared" si="1"/>
        <v>0.58994999999999997</v>
      </c>
      <c r="E30" s="21">
        <f t="shared" si="1"/>
        <v>0.30429</v>
      </c>
      <c r="F30" s="21">
        <f t="shared" si="1"/>
        <v>8.6319000000000021E-2</v>
      </c>
      <c r="G30" s="48"/>
      <c r="J30"/>
      <c r="K30"/>
    </row>
    <row r="31" spans="1:11">
      <c r="A31" s="5">
        <v>64.75</v>
      </c>
      <c r="B31" s="5">
        <v>54.4</v>
      </c>
      <c r="C31" s="32">
        <f t="shared" si="0"/>
        <v>1.1532800000000001</v>
      </c>
      <c r="D31" s="21">
        <f t="shared" si="1"/>
        <v>0.51680000000000004</v>
      </c>
      <c r="E31" s="21">
        <f t="shared" si="1"/>
        <v>0.26655999999999996</v>
      </c>
      <c r="F31" s="21">
        <f t="shared" si="1"/>
        <v>7.5616000000000003E-2</v>
      </c>
      <c r="G31" s="48"/>
      <c r="J31"/>
      <c r="K31"/>
    </row>
    <row r="32" spans="1:11">
      <c r="A32" s="5">
        <v>55.3</v>
      </c>
      <c r="B32" s="5">
        <v>47.6</v>
      </c>
      <c r="C32" s="32">
        <f t="shared" si="0"/>
        <v>1.00912</v>
      </c>
      <c r="D32" s="21">
        <f t="shared" si="1"/>
        <v>0.45219999999999999</v>
      </c>
      <c r="E32" s="21">
        <f t="shared" si="1"/>
        <v>0.23324</v>
      </c>
      <c r="F32" s="21">
        <f t="shared" si="1"/>
        <v>6.6164000000000001E-2</v>
      </c>
      <c r="G32" s="48"/>
      <c r="J32"/>
      <c r="K32"/>
    </row>
    <row r="33" spans="1:11" ht="13" customHeight="1">
      <c r="A33" s="5">
        <v>46</v>
      </c>
      <c r="B33" s="5">
        <v>40.799999999999997</v>
      </c>
      <c r="C33" s="21">
        <f t="shared" si="0"/>
        <v>0.86495999999999995</v>
      </c>
      <c r="D33" s="21">
        <f t="shared" si="1"/>
        <v>0.3876</v>
      </c>
      <c r="E33" s="21">
        <f t="shared" si="1"/>
        <v>0.19991999999999999</v>
      </c>
      <c r="F33" s="21">
        <f t="shared" si="1"/>
        <v>5.6711999999999999E-2</v>
      </c>
      <c r="G33" s="48"/>
      <c r="J33"/>
      <c r="K33"/>
    </row>
    <row r="34" spans="1:11" ht="13" customHeight="1">
      <c r="A34" s="5">
        <v>36.5</v>
      </c>
      <c r="B34" s="5">
        <v>34</v>
      </c>
      <c r="C34" s="21">
        <f t="shared" si="0"/>
        <v>0.7208</v>
      </c>
      <c r="D34" s="21">
        <f t="shared" si="1"/>
        <v>0.32299999999999995</v>
      </c>
      <c r="E34" s="21">
        <f t="shared" si="1"/>
        <v>0.1666</v>
      </c>
      <c r="F34" s="21">
        <f t="shared" si="1"/>
        <v>4.726000000000001E-2</v>
      </c>
      <c r="G34" s="48"/>
      <c r="J34"/>
      <c r="K34"/>
    </row>
    <row r="35" spans="1:11" ht="13" customHeight="1">
      <c r="A35" s="5">
        <v>27</v>
      </c>
      <c r="B35" s="5">
        <v>27.2</v>
      </c>
      <c r="C35" s="21">
        <f t="shared" si="0"/>
        <v>0.57664000000000004</v>
      </c>
      <c r="D35" s="21">
        <f t="shared" si="1"/>
        <v>0.25840000000000002</v>
      </c>
      <c r="E35" s="21">
        <f t="shared" si="1"/>
        <v>0.13327999999999998</v>
      </c>
      <c r="F35" s="21">
        <f t="shared" si="1"/>
        <v>3.7808000000000001E-2</v>
      </c>
      <c r="G35" s="48"/>
      <c r="J35"/>
      <c r="K35"/>
    </row>
    <row r="36" spans="1:11">
      <c r="A36" s="5">
        <v>18.75</v>
      </c>
      <c r="B36" s="5">
        <v>20.399999999999999</v>
      </c>
      <c r="C36" s="21">
        <f t="shared" si="0"/>
        <v>0.43247999999999998</v>
      </c>
      <c r="D36" s="21">
        <f t="shared" si="1"/>
        <v>0.1938</v>
      </c>
      <c r="E36" s="21">
        <f t="shared" si="1"/>
        <v>9.9959999999999993E-2</v>
      </c>
      <c r="F36" s="21">
        <f t="shared" si="1"/>
        <v>2.8355999999999999E-2</v>
      </c>
      <c r="G36" s="48"/>
      <c r="J36"/>
      <c r="K36"/>
    </row>
    <row r="37" spans="1:11">
      <c r="A37" s="5">
        <v>11.25</v>
      </c>
      <c r="B37" s="5">
        <v>13.6</v>
      </c>
      <c r="C37" s="21">
        <f t="shared" si="0"/>
        <v>0.28832000000000002</v>
      </c>
      <c r="D37" s="21">
        <f t="shared" si="1"/>
        <v>0.12920000000000001</v>
      </c>
      <c r="E37" s="21">
        <f t="shared" si="1"/>
        <v>6.6639999999999991E-2</v>
      </c>
      <c r="F37" s="21">
        <f t="shared" si="1"/>
        <v>1.8904000000000001E-2</v>
      </c>
      <c r="G37" s="48"/>
      <c r="J37"/>
      <c r="K37"/>
    </row>
    <row r="38" spans="1:11">
      <c r="A38" s="5">
        <v>5</v>
      </c>
      <c r="B38" s="5">
        <v>6.8</v>
      </c>
      <c r="C38" s="21">
        <f t="shared" si="0"/>
        <v>0.14416000000000001</v>
      </c>
      <c r="D38" s="21">
        <f t="shared" si="1"/>
        <v>6.4600000000000005E-2</v>
      </c>
      <c r="E38" s="21">
        <f t="shared" si="1"/>
        <v>3.3319999999999995E-2</v>
      </c>
      <c r="F38" s="21">
        <f t="shared" si="1"/>
        <v>9.4520000000000003E-3</v>
      </c>
      <c r="G38" s="48"/>
      <c r="J38"/>
      <c r="K38"/>
    </row>
    <row r="39" spans="1:11">
      <c r="A39" s="5">
        <v>1.25</v>
      </c>
      <c r="B39" s="5">
        <v>0</v>
      </c>
      <c r="C39" s="12">
        <f t="shared" si="0"/>
        <v>0</v>
      </c>
      <c r="D39" s="12">
        <f t="shared" si="1"/>
        <v>0</v>
      </c>
      <c r="E39" s="12">
        <f t="shared" si="1"/>
        <v>0</v>
      </c>
      <c r="F39" s="12">
        <f t="shared" si="1"/>
        <v>0</v>
      </c>
      <c r="G39" s="48"/>
      <c r="J39"/>
      <c r="K39"/>
    </row>
    <row r="41" spans="1:11">
      <c r="G41" s="1"/>
    </row>
  </sheetData>
  <mergeCells count="4">
    <mergeCell ref="G9:G24"/>
    <mergeCell ref="G25:G39"/>
    <mergeCell ref="C7:F7"/>
    <mergeCell ref="C8:F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I31" sqref="I31"/>
    </sheetView>
  </sheetViews>
  <sheetFormatPr baseColWidth="10" defaultRowHeight="13" x14ac:dyDescent="0"/>
  <cols>
    <col min="1" max="6" width="10.7109375" style="2"/>
    <col min="7" max="7" width="5.5703125" style="2" customWidth="1"/>
    <col min="8" max="8" width="6.28515625" style="2" customWidth="1"/>
    <col min="9" max="16384" width="10.7109375" style="2"/>
  </cols>
  <sheetData>
    <row r="1" spans="1:8">
      <c r="A1" s="2" t="s">
        <v>0</v>
      </c>
    </row>
    <row r="2" spans="1:8">
      <c r="A2" s="16"/>
      <c r="B2" s="16"/>
      <c r="C2" s="16"/>
      <c r="D2" s="16"/>
      <c r="E2" s="16"/>
      <c r="F2" s="16"/>
      <c r="G2" s="16"/>
    </row>
    <row r="3" spans="1:8" ht="23" customHeight="1">
      <c r="A3" s="17" t="s">
        <v>34</v>
      </c>
      <c r="B3" s="15"/>
      <c r="C3" s="15"/>
      <c r="D3" s="15"/>
      <c r="E3" s="15"/>
      <c r="F3" s="15"/>
      <c r="G3" s="15"/>
    </row>
    <row r="4" spans="1:8" ht="23" customHeight="1">
      <c r="A4" s="9"/>
      <c r="B4" s="10"/>
      <c r="C4" s="18" t="s">
        <v>32</v>
      </c>
      <c r="D4" s="18" t="s">
        <v>12</v>
      </c>
      <c r="E4" s="18" t="s">
        <v>11</v>
      </c>
      <c r="F4" s="18" t="s">
        <v>21</v>
      </c>
      <c r="G4" s="15"/>
    </row>
    <row r="5" spans="1:8" ht="23" customHeight="1">
      <c r="A5" s="9"/>
      <c r="B5" s="24" t="s">
        <v>22</v>
      </c>
      <c r="C5" s="18">
        <v>3.4</v>
      </c>
      <c r="D5" s="18">
        <v>13.5</v>
      </c>
      <c r="E5" s="18">
        <v>55</v>
      </c>
      <c r="F5" s="18">
        <v>600</v>
      </c>
      <c r="G5" s="15"/>
    </row>
    <row r="6" spans="1:8" ht="23" customHeight="1">
      <c r="A6" s="9"/>
      <c r="B6" s="11" t="s">
        <v>14</v>
      </c>
      <c r="C6" s="13">
        <v>1.7</v>
      </c>
      <c r="D6" s="13">
        <v>0.85</v>
      </c>
      <c r="E6" s="13">
        <v>0.42</v>
      </c>
      <c r="F6" s="13">
        <v>0.14000000000000001</v>
      </c>
      <c r="G6" s="15"/>
    </row>
    <row r="7" spans="1:8" s="4" customFormat="1" ht="39">
      <c r="A7" s="3" t="s">
        <v>1</v>
      </c>
      <c r="B7" s="3" t="s">
        <v>2</v>
      </c>
      <c r="C7" s="41" t="s">
        <v>4</v>
      </c>
      <c r="D7" s="58"/>
      <c r="E7" s="58"/>
      <c r="F7" s="59"/>
      <c r="G7" s="14"/>
      <c r="H7" s="2"/>
    </row>
    <row r="8" spans="1:8">
      <c r="A8" s="40" t="s">
        <v>23</v>
      </c>
      <c r="B8" s="40" t="s">
        <v>3</v>
      </c>
      <c r="C8" s="44" t="s">
        <v>24</v>
      </c>
      <c r="D8" s="56"/>
      <c r="E8" s="56"/>
      <c r="F8" s="57"/>
      <c r="G8" s="6"/>
    </row>
    <row r="9" spans="1:8">
      <c r="A9" s="40">
        <v>1.5</v>
      </c>
      <c r="B9" s="40">
        <v>0</v>
      </c>
      <c r="C9" s="60">
        <f>$B9*C$6/100</f>
        <v>0</v>
      </c>
      <c r="D9" s="12">
        <f>$B9*D$6/100</f>
        <v>0</v>
      </c>
      <c r="E9" s="12">
        <f>$B9*E$6/100</f>
        <v>0</v>
      </c>
      <c r="F9" s="12">
        <f>$B9*F$6/100</f>
        <v>0</v>
      </c>
      <c r="G9" s="47" t="s">
        <v>18</v>
      </c>
    </row>
    <row r="10" spans="1:8">
      <c r="A10" s="40">
        <v>2.5</v>
      </c>
      <c r="B10" s="40">
        <v>5</v>
      </c>
      <c r="C10" s="61">
        <f>$B10*C$6/100</f>
        <v>8.5000000000000006E-2</v>
      </c>
      <c r="D10" s="21">
        <f t="shared" ref="C10:F39" si="0">$B10*D$6/100</f>
        <v>4.2500000000000003E-2</v>
      </c>
      <c r="E10" s="21">
        <f t="shared" si="0"/>
        <v>2.1000000000000001E-2</v>
      </c>
      <c r="F10" s="21">
        <f t="shared" si="0"/>
        <v>7.000000000000001E-3</v>
      </c>
      <c r="G10" s="48"/>
    </row>
    <row r="11" spans="1:8">
      <c r="A11" s="40">
        <v>4.7</v>
      </c>
      <c r="B11" s="40">
        <v>10</v>
      </c>
      <c r="C11" s="61">
        <f t="shared" si="0"/>
        <v>0.17</v>
      </c>
      <c r="D11" s="21">
        <f t="shared" si="0"/>
        <v>8.5000000000000006E-2</v>
      </c>
      <c r="E11" s="21">
        <f t="shared" si="0"/>
        <v>4.2000000000000003E-2</v>
      </c>
      <c r="F11" s="21">
        <f t="shared" si="0"/>
        <v>1.4000000000000002E-2</v>
      </c>
      <c r="G11" s="48"/>
    </row>
    <row r="12" spans="1:8">
      <c r="A12" s="40">
        <v>7.5</v>
      </c>
      <c r="B12" s="40">
        <v>14</v>
      </c>
      <c r="C12" s="61">
        <f t="shared" si="0"/>
        <v>0.23800000000000002</v>
      </c>
      <c r="D12" s="21">
        <f t="shared" si="0"/>
        <v>0.11900000000000001</v>
      </c>
      <c r="E12" s="21">
        <f t="shared" si="0"/>
        <v>5.8799999999999998E-2</v>
      </c>
      <c r="F12" s="21">
        <f t="shared" si="0"/>
        <v>1.9600000000000003E-2</v>
      </c>
      <c r="G12" s="48"/>
    </row>
    <row r="13" spans="1:8">
      <c r="A13" s="40">
        <v>11.75</v>
      </c>
      <c r="B13" s="40">
        <v>19</v>
      </c>
      <c r="C13" s="61">
        <f t="shared" si="0"/>
        <v>0.32299999999999995</v>
      </c>
      <c r="D13" s="21">
        <f t="shared" si="0"/>
        <v>0.16149999999999998</v>
      </c>
      <c r="E13" s="21">
        <f t="shared" si="0"/>
        <v>7.9799999999999996E-2</v>
      </c>
      <c r="F13" s="21">
        <f t="shared" si="0"/>
        <v>2.6600000000000002E-2</v>
      </c>
      <c r="G13" s="48"/>
    </row>
    <row r="14" spans="1:8">
      <c r="A14" s="40">
        <v>16.600000000000001</v>
      </c>
      <c r="B14" s="40">
        <v>24</v>
      </c>
      <c r="C14" s="61">
        <f t="shared" si="0"/>
        <v>0.40799999999999997</v>
      </c>
      <c r="D14" s="21">
        <f t="shared" si="0"/>
        <v>0.20399999999999999</v>
      </c>
      <c r="E14" s="21">
        <f t="shared" si="0"/>
        <v>0.1008</v>
      </c>
      <c r="F14" s="21">
        <f t="shared" si="0"/>
        <v>3.3600000000000005E-2</v>
      </c>
      <c r="G14" s="48"/>
    </row>
    <row r="15" spans="1:8">
      <c r="A15" s="40">
        <v>22.5</v>
      </c>
      <c r="B15" s="40">
        <v>29</v>
      </c>
      <c r="C15" s="61">
        <f t="shared" si="0"/>
        <v>0.49299999999999999</v>
      </c>
      <c r="D15" s="21">
        <f t="shared" si="0"/>
        <v>0.2465</v>
      </c>
      <c r="E15" s="21">
        <f t="shared" si="0"/>
        <v>0.12179999999999999</v>
      </c>
      <c r="F15" s="21">
        <f t="shared" si="0"/>
        <v>4.0600000000000004E-2</v>
      </c>
      <c r="G15" s="48"/>
    </row>
    <row r="16" spans="1:8">
      <c r="A16" s="40">
        <v>28.2</v>
      </c>
      <c r="B16" s="40">
        <v>33</v>
      </c>
      <c r="C16" s="62">
        <f t="shared" si="0"/>
        <v>0.56100000000000005</v>
      </c>
      <c r="D16" s="21">
        <f t="shared" si="0"/>
        <v>0.28050000000000003</v>
      </c>
      <c r="E16" s="21">
        <f t="shared" si="0"/>
        <v>0.1386</v>
      </c>
      <c r="F16" s="21">
        <f t="shared" si="0"/>
        <v>4.6199999999999998E-2</v>
      </c>
      <c r="G16" s="48"/>
    </row>
    <row r="17" spans="1:7">
      <c r="A17" s="40">
        <v>35</v>
      </c>
      <c r="B17" s="40">
        <v>38</v>
      </c>
      <c r="C17" s="62">
        <f>$B17*C$6/100</f>
        <v>0.64599999999999991</v>
      </c>
      <c r="D17" s="21">
        <f t="shared" si="0"/>
        <v>0.32299999999999995</v>
      </c>
      <c r="E17" s="21">
        <f t="shared" si="0"/>
        <v>0.15959999999999999</v>
      </c>
      <c r="F17" s="21">
        <f t="shared" si="0"/>
        <v>5.3200000000000004E-2</v>
      </c>
      <c r="G17" s="48"/>
    </row>
    <row r="18" spans="1:7">
      <c r="A18" s="40">
        <v>43</v>
      </c>
      <c r="B18" s="40">
        <v>43</v>
      </c>
      <c r="C18" s="62">
        <f t="shared" si="0"/>
        <v>0.73099999999999998</v>
      </c>
      <c r="D18" s="21">
        <f t="shared" si="0"/>
        <v>0.36549999999999999</v>
      </c>
      <c r="E18" s="21">
        <f t="shared" si="0"/>
        <v>0.18059999999999998</v>
      </c>
      <c r="F18" s="21">
        <f t="shared" si="0"/>
        <v>6.0200000000000004E-2</v>
      </c>
      <c r="G18" s="48"/>
    </row>
    <row r="19" spans="1:7">
      <c r="A19" s="40">
        <v>51</v>
      </c>
      <c r="B19" s="40">
        <v>48</v>
      </c>
      <c r="C19" s="62">
        <f t="shared" si="0"/>
        <v>0.81599999999999995</v>
      </c>
      <c r="D19" s="21">
        <f t="shared" si="0"/>
        <v>0.40799999999999997</v>
      </c>
      <c r="E19" s="21">
        <f t="shared" si="0"/>
        <v>0.2016</v>
      </c>
      <c r="F19" s="21">
        <f t="shared" si="0"/>
        <v>6.720000000000001E-2</v>
      </c>
      <c r="G19" s="48"/>
    </row>
    <row r="20" spans="1:7">
      <c r="A20" s="40">
        <v>58</v>
      </c>
      <c r="B20" s="40">
        <v>52</v>
      </c>
      <c r="C20" s="62">
        <f t="shared" si="0"/>
        <v>0.8839999999999999</v>
      </c>
      <c r="D20" s="21">
        <f t="shared" si="0"/>
        <v>0.44199999999999995</v>
      </c>
      <c r="E20" s="21">
        <f t="shared" si="0"/>
        <v>0.21840000000000001</v>
      </c>
      <c r="F20" s="21">
        <f t="shared" si="0"/>
        <v>7.2800000000000017E-2</v>
      </c>
      <c r="G20" s="48"/>
    </row>
    <row r="21" spans="1:7">
      <c r="A21" s="40">
        <v>67</v>
      </c>
      <c r="B21" s="40">
        <v>57</v>
      </c>
      <c r="C21" s="62">
        <f t="shared" si="0"/>
        <v>0.96899999999999986</v>
      </c>
      <c r="D21" s="21">
        <f t="shared" si="0"/>
        <v>0.48449999999999993</v>
      </c>
      <c r="E21" s="21">
        <f t="shared" si="0"/>
        <v>0.23939999999999997</v>
      </c>
      <c r="F21" s="21">
        <f t="shared" si="0"/>
        <v>7.980000000000001E-2</v>
      </c>
      <c r="G21" s="48"/>
    </row>
    <row r="22" spans="1:7">
      <c r="A22" s="40">
        <v>76</v>
      </c>
      <c r="B22" s="40">
        <v>62</v>
      </c>
      <c r="C22" s="62">
        <f t="shared" si="0"/>
        <v>1.0539999999999998</v>
      </c>
      <c r="D22" s="21">
        <f t="shared" si="0"/>
        <v>0.52699999999999991</v>
      </c>
      <c r="E22" s="21">
        <f t="shared" si="0"/>
        <v>0.26039999999999996</v>
      </c>
      <c r="F22" s="21">
        <f t="shared" si="0"/>
        <v>8.6800000000000016E-2</v>
      </c>
      <c r="G22" s="48"/>
    </row>
    <row r="23" spans="1:7">
      <c r="A23" s="40">
        <v>85.5</v>
      </c>
      <c r="B23" s="40">
        <v>67</v>
      </c>
      <c r="C23" s="62">
        <f t="shared" si="0"/>
        <v>1.139</v>
      </c>
      <c r="D23" s="21">
        <f t="shared" si="0"/>
        <v>0.56950000000000001</v>
      </c>
      <c r="E23" s="21">
        <f t="shared" si="0"/>
        <v>0.28139999999999998</v>
      </c>
      <c r="F23" s="21">
        <f t="shared" si="0"/>
        <v>9.3800000000000008E-2</v>
      </c>
      <c r="G23" s="48"/>
    </row>
    <row r="24" spans="1:7">
      <c r="A24" s="40">
        <v>93.5</v>
      </c>
      <c r="B24" s="40">
        <v>71</v>
      </c>
      <c r="C24" s="62">
        <f t="shared" si="0"/>
        <v>1.2070000000000001</v>
      </c>
      <c r="D24" s="21">
        <f t="shared" si="0"/>
        <v>0.60350000000000004</v>
      </c>
      <c r="E24" s="21">
        <f t="shared" si="0"/>
        <v>0.29820000000000002</v>
      </c>
      <c r="F24" s="21">
        <f t="shared" si="0"/>
        <v>9.9400000000000016E-2</v>
      </c>
      <c r="G24" s="48"/>
    </row>
    <row r="25" spans="1:7">
      <c r="A25" s="40">
        <v>103</v>
      </c>
      <c r="B25" s="40">
        <v>76</v>
      </c>
      <c r="C25" s="62">
        <f t="shared" si="0"/>
        <v>1.2919999999999998</v>
      </c>
      <c r="D25" s="21">
        <f t="shared" si="0"/>
        <v>0.64599999999999991</v>
      </c>
      <c r="E25" s="21">
        <f t="shared" si="0"/>
        <v>0.31919999999999998</v>
      </c>
      <c r="F25" s="21">
        <f t="shared" si="0"/>
        <v>0.10640000000000001</v>
      </c>
      <c r="G25" s="48"/>
    </row>
    <row r="26" spans="1:7">
      <c r="A26" s="40">
        <v>113</v>
      </c>
      <c r="B26" s="40">
        <v>81</v>
      </c>
      <c r="C26" s="62">
        <f t="shared" si="0"/>
        <v>1.3769999999999998</v>
      </c>
      <c r="D26" s="21">
        <f t="shared" si="0"/>
        <v>0.68849999999999989</v>
      </c>
      <c r="E26" s="21">
        <f t="shared" si="0"/>
        <v>0.34019999999999995</v>
      </c>
      <c r="F26" s="21">
        <f t="shared" si="0"/>
        <v>0.11340000000000001</v>
      </c>
      <c r="G26" s="48"/>
    </row>
    <row r="27" spans="1:7">
      <c r="A27" s="40">
        <v>123</v>
      </c>
      <c r="B27" s="40">
        <v>86</v>
      </c>
      <c r="C27" s="62">
        <f t="shared" si="0"/>
        <v>1.462</v>
      </c>
      <c r="D27" s="21">
        <f t="shared" si="0"/>
        <v>0.73099999999999998</v>
      </c>
      <c r="E27" s="21">
        <f t="shared" si="0"/>
        <v>0.36119999999999997</v>
      </c>
      <c r="F27" s="21">
        <f t="shared" si="0"/>
        <v>0.12040000000000001</v>
      </c>
      <c r="G27" s="48"/>
    </row>
    <row r="28" spans="1:7">
      <c r="A28" s="40">
        <v>131</v>
      </c>
      <c r="B28" s="40">
        <v>90</v>
      </c>
      <c r="C28" s="62">
        <f t="shared" si="0"/>
        <v>1.53</v>
      </c>
      <c r="D28" s="21">
        <f t="shared" si="0"/>
        <v>0.76500000000000001</v>
      </c>
      <c r="E28" s="21">
        <f t="shared" si="0"/>
        <v>0.37799999999999995</v>
      </c>
      <c r="F28" s="21">
        <f t="shared" si="0"/>
        <v>0.126</v>
      </c>
      <c r="G28" s="48"/>
    </row>
    <row r="29" spans="1:7">
      <c r="A29" s="40">
        <v>139</v>
      </c>
      <c r="B29" s="40">
        <v>94</v>
      </c>
      <c r="C29" s="62">
        <f t="shared" si="0"/>
        <v>1.5979999999999999</v>
      </c>
      <c r="D29" s="21">
        <f t="shared" si="0"/>
        <v>0.79899999999999993</v>
      </c>
      <c r="E29" s="21">
        <f t="shared" si="0"/>
        <v>0.39479999999999998</v>
      </c>
      <c r="F29" s="21">
        <f t="shared" si="0"/>
        <v>0.13160000000000002</v>
      </c>
      <c r="G29" s="48"/>
    </row>
    <row r="30" spans="1:7">
      <c r="A30" s="40">
        <v>143</v>
      </c>
      <c r="B30" s="40">
        <v>96</v>
      </c>
      <c r="C30" s="62">
        <f t="shared" si="0"/>
        <v>1.6319999999999999</v>
      </c>
      <c r="D30" s="21">
        <f t="shared" si="0"/>
        <v>0.81599999999999995</v>
      </c>
      <c r="E30" s="21">
        <f t="shared" si="0"/>
        <v>0.4032</v>
      </c>
      <c r="F30" s="21">
        <f t="shared" si="0"/>
        <v>0.13440000000000002</v>
      </c>
      <c r="G30" s="48"/>
    </row>
    <row r="31" spans="1:7">
      <c r="A31" s="40">
        <v>150</v>
      </c>
      <c r="B31" s="40">
        <v>100</v>
      </c>
      <c r="C31" s="62">
        <f t="shared" si="0"/>
        <v>1.7</v>
      </c>
      <c r="D31" s="21">
        <f t="shared" si="0"/>
        <v>0.85</v>
      </c>
      <c r="E31" s="21">
        <f t="shared" si="0"/>
        <v>0.42</v>
      </c>
      <c r="F31" s="21">
        <f t="shared" si="0"/>
        <v>0.14000000000000001</v>
      </c>
      <c r="G31" s="48"/>
    </row>
    <row r="32" spans="1:7">
      <c r="A32" s="40">
        <v>146</v>
      </c>
      <c r="B32" s="40">
        <v>96</v>
      </c>
      <c r="C32" s="62">
        <f t="shared" si="0"/>
        <v>1.6319999999999999</v>
      </c>
      <c r="D32" s="21">
        <f t="shared" si="0"/>
        <v>0.81599999999999995</v>
      </c>
      <c r="E32" s="21">
        <f t="shared" si="0"/>
        <v>0.4032</v>
      </c>
      <c r="F32" s="21">
        <f t="shared" si="0"/>
        <v>0.13440000000000002</v>
      </c>
      <c r="G32" s="47" t="s">
        <v>7</v>
      </c>
    </row>
    <row r="33" spans="1:7" ht="13" customHeight="1">
      <c r="A33" s="40">
        <v>144</v>
      </c>
      <c r="B33" s="40">
        <v>94</v>
      </c>
      <c r="C33" s="61">
        <f t="shared" si="0"/>
        <v>1.5979999999999999</v>
      </c>
      <c r="D33" s="21">
        <f t="shared" si="0"/>
        <v>0.79899999999999993</v>
      </c>
      <c r="E33" s="21">
        <f t="shared" si="0"/>
        <v>0.39479999999999998</v>
      </c>
      <c r="F33" s="21">
        <f t="shared" si="0"/>
        <v>0.13160000000000002</v>
      </c>
      <c r="G33" s="48"/>
    </row>
    <row r="34" spans="1:7" ht="13" customHeight="1">
      <c r="A34" s="40">
        <v>139</v>
      </c>
      <c r="B34" s="40">
        <v>90</v>
      </c>
      <c r="C34" s="61">
        <f t="shared" si="0"/>
        <v>1.53</v>
      </c>
      <c r="D34" s="21">
        <f t="shared" si="0"/>
        <v>0.76500000000000001</v>
      </c>
      <c r="E34" s="21">
        <f t="shared" si="0"/>
        <v>0.37799999999999995</v>
      </c>
      <c r="F34" s="21">
        <f t="shared" si="0"/>
        <v>0.126</v>
      </c>
      <c r="G34" s="48"/>
    </row>
    <row r="35" spans="1:7" ht="13" customHeight="1">
      <c r="A35" s="40">
        <v>133</v>
      </c>
      <c r="B35" s="40">
        <v>86</v>
      </c>
      <c r="C35" s="61">
        <f t="shared" si="0"/>
        <v>1.462</v>
      </c>
      <c r="D35" s="21">
        <f t="shared" si="0"/>
        <v>0.73099999999999998</v>
      </c>
      <c r="E35" s="21">
        <f t="shared" si="0"/>
        <v>0.36119999999999997</v>
      </c>
      <c r="F35" s="21">
        <f t="shared" si="0"/>
        <v>0.12040000000000001</v>
      </c>
      <c r="G35" s="48"/>
    </row>
    <row r="36" spans="1:7">
      <c r="A36" s="40">
        <v>126</v>
      </c>
      <c r="B36" s="40">
        <v>81</v>
      </c>
      <c r="C36" s="61">
        <f t="shared" si="0"/>
        <v>1.3769999999999998</v>
      </c>
      <c r="D36" s="21">
        <f t="shared" si="0"/>
        <v>0.68849999999999989</v>
      </c>
      <c r="E36" s="21">
        <f t="shared" si="0"/>
        <v>0.34019999999999995</v>
      </c>
      <c r="F36" s="21">
        <f t="shared" si="0"/>
        <v>0.11340000000000001</v>
      </c>
      <c r="G36" s="48"/>
    </row>
    <row r="37" spans="1:7">
      <c r="A37" s="40">
        <v>117.5</v>
      </c>
      <c r="B37" s="40">
        <v>76</v>
      </c>
      <c r="C37" s="61">
        <f t="shared" si="0"/>
        <v>1.2919999999999998</v>
      </c>
      <c r="D37" s="21">
        <f t="shared" si="0"/>
        <v>0.64599999999999991</v>
      </c>
      <c r="E37" s="21">
        <f t="shared" si="0"/>
        <v>0.31919999999999998</v>
      </c>
      <c r="F37" s="21">
        <f t="shared" si="0"/>
        <v>0.10640000000000001</v>
      </c>
      <c r="G37" s="48"/>
    </row>
    <row r="38" spans="1:7">
      <c r="A38" s="40">
        <v>109</v>
      </c>
      <c r="B38" s="40">
        <v>71</v>
      </c>
      <c r="C38" s="61">
        <f t="shared" si="0"/>
        <v>1.2070000000000001</v>
      </c>
      <c r="D38" s="21">
        <f t="shared" si="0"/>
        <v>0.60350000000000004</v>
      </c>
      <c r="E38" s="21">
        <f t="shared" si="0"/>
        <v>0.29820000000000002</v>
      </c>
      <c r="F38" s="21">
        <f t="shared" si="0"/>
        <v>9.9400000000000016E-2</v>
      </c>
      <c r="G38" s="48"/>
    </row>
    <row r="39" spans="1:7">
      <c r="A39" s="40">
        <v>102</v>
      </c>
      <c r="B39" s="40">
        <v>67</v>
      </c>
      <c r="C39" s="61">
        <f t="shared" si="0"/>
        <v>1.139</v>
      </c>
      <c r="D39" s="21">
        <f t="shared" si="0"/>
        <v>0.56950000000000001</v>
      </c>
      <c r="E39" s="21">
        <f t="shared" si="0"/>
        <v>0.28139999999999998</v>
      </c>
      <c r="F39" s="21">
        <f t="shared" si="0"/>
        <v>9.3800000000000008E-2</v>
      </c>
      <c r="G39" s="48"/>
    </row>
    <row r="40" spans="1:7">
      <c r="A40" s="40">
        <v>93</v>
      </c>
      <c r="B40" s="40">
        <v>62</v>
      </c>
      <c r="C40" s="61">
        <f t="shared" ref="C40:F53" si="1">$B40*C$6/100</f>
        <v>1.0539999999999998</v>
      </c>
      <c r="D40" s="21">
        <f t="shared" si="1"/>
        <v>0.52699999999999991</v>
      </c>
      <c r="E40" s="21">
        <f t="shared" si="1"/>
        <v>0.26039999999999996</v>
      </c>
      <c r="F40" s="21">
        <f t="shared" si="1"/>
        <v>8.6800000000000016E-2</v>
      </c>
      <c r="G40" s="48"/>
    </row>
    <row r="41" spans="1:7">
      <c r="A41" s="40">
        <v>83.5</v>
      </c>
      <c r="B41" s="40">
        <v>57</v>
      </c>
      <c r="C41" s="61">
        <f t="shared" si="1"/>
        <v>0.96899999999999986</v>
      </c>
      <c r="D41" s="21">
        <f t="shared" si="1"/>
        <v>0.48449999999999993</v>
      </c>
      <c r="E41" s="21">
        <f t="shared" si="1"/>
        <v>0.23939999999999997</v>
      </c>
      <c r="F41" s="21">
        <f t="shared" si="1"/>
        <v>7.980000000000001E-2</v>
      </c>
      <c r="G41" s="48"/>
    </row>
    <row r="42" spans="1:7">
      <c r="A42" s="40">
        <v>74.3</v>
      </c>
      <c r="B42" s="40">
        <v>52</v>
      </c>
      <c r="C42" s="61">
        <f t="shared" si="1"/>
        <v>0.8839999999999999</v>
      </c>
      <c r="D42" s="21">
        <f t="shared" si="1"/>
        <v>0.44199999999999995</v>
      </c>
      <c r="E42" s="21">
        <f t="shared" si="1"/>
        <v>0.21840000000000001</v>
      </c>
      <c r="F42" s="21">
        <f t="shared" si="1"/>
        <v>7.2800000000000017E-2</v>
      </c>
      <c r="G42" s="48"/>
    </row>
    <row r="43" spans="1:7">
      <c r="A43" s="40">
        <v>67</v>
      </c>
      <c r="B43" s="40">
        <v>48</v>
      </c>
      <c r="C43" s="61">
        <f t="shared" si="1"/>
        <v>0.81599999999999995</v>
      </c>
      <c r="D43" s="21">
        <f t="shared" si="1"/>
        <v>0.40799999999999997</v>
      </c>
      <c r="E43" s="21">
        <f t="shared" si="1"/>
        <v>0.2016</v>
      </c>
      <c r="F43" s="21">
        <f t="shared" si="1"/>
        <v>6.720000000000001E-2</v>
      </c>
      <c r="G43" s="48"/>
    </row>
    <row r="44" spans="1:7">
      <c r="A44" s="40">
        <v>58</v>
      </c>
      <c r="B44" s="40">
        <v>43</v>
      </c>
      <c r="C44" s="61">
        <f t="shared" si="1"/>
        <v>0.73099999999999998</v>
      </c>
      <c r="D44" s="21">
        <f t="shared" si="1"/>
        <v>0.36549999999999999</v>
      </c>
      <c r="E44" s="21">
        <f t="shared" si="1"/>
        <v>0.18059999999999998</v>
      </c>
      <c r="F44" s="21">
        <f t="shared" si="1"/>
        <v>6.0200000000000004E-2</v>
      </c>
      <c r="G44" s="48"/>
    </row>
    <row r="45" spans="1:7">
      <c r="A45" s="40">
        <v>49</v>
      </c>
      <c r="B45" s="40">
        <v>38</v>
      </c>
      <c r="C45" s="61">
        <f t="shared" si="1"/>
        <v>0.64599999999999991</v>
      </c>
      <c r="D45" s="21">
        <f t="shared" si="1"/>
        <v>0.32299999999999995</v>
      </c>
      <c r="E45" s="21">
        <f t="shared" si="1"/>
        <v>0.15959999999999999</v>
      </c>
      <c r="F45" s="21">
        <f t="shared" si="1"/>
        <v>5.3200000000000004E-2</v>
      </c>
      <c r="G45" s="48"/>
    </row>
    <row r="46" spans="1:7">
      <c r="A46" s="40">
        <v>41</v>
      </c>
      <c r="B46" s="40">
        <v>33</v>
      </c>
      <c r="C46" s="61">
        <f t="shared" si="1"/>
        <v>0.56100000000000005</v>
      </c>
      <c r="D46" s="21">
        <f t="shared" si="1"/>
        <v>0.28050000000000003</v>
      </c>
      <c r="E46" s="21">
        <f t="shared" si="1"/>
        <v>0.1386</v>
      </c>
      <c r="F46" s="21">
        <f t="shared" si="1"/>
        <v>4.6199999999999998E-2</v>
      </c>
      <c r="G46" s="48"/>
    </row>
    <row r="47" spans="1:7">
      <c r="A47" s="40">
        <v>34.5</v>
      </c>
      <c r="B47" s="40">
        <v>29</v>
      </c>
      <c r="C47" s="61">
        <f t="shared" si="1"/>
        <v>0.49299999999999999</v>
      </c>
      <c r="D47" s="21">
        <f t="shared" si="1"/>
        <v>0.2465</v>
      </c>
      <c r="E47" s="21">
        <f t="shared" si="1"/>
        <v>0.12179999999999999</v>
      </c>
      <c r="F47" s="21">
        <f t="shared" si="1"/>
        <v>4.0600000000000004E-2</v>
      </c>
      <c r="G47" s="48"/>
    </row>
    <row r="48" spans="1:7">
      <c r="A48" s="40">
        <v>27</v>
      </c>
      <c r="B48" s="40">
        <v>24</v>
      </c>
      <c r="C48" s="61">
        <f t="shared" si="1"/>
        <v>0.40799999999999997</v>
      </c>
      <c r="D48" s="21">
        <f t="shared" si="1"/>
        <v>0.20399999999999999</v>
      </c>
      <c r="E48" s="21">
        <f t="shared" si="1"/>
        <v>0.1008</v>
      </c>
      <c r="F48" s="21">
        <f t="shared" si="1"/>
        <v>3.3600000000000005E-2</v>
      </c>
      <c r="G48" s="48"/>
    </row>
    <row r="49" spans="1:7">
      <c r="A49" s="40">
        <v>20</v>
      </c>
      <c r="B49" s="40">
        <v>19</v>
      </c>
      <c r="C49" s="61">
        <f t="shared" si="1"/>
        <v>0.32299999999999995</v>
      </c>
      <c r="D49" s="21">
        <f t="shared" si="1"/>
        <v>0.16149999999999998</v>
      </c>
      <c r="E49" s="21">
        <f t="shared" si="1"/>
        <v>7.9799999999999996E-2</v>
      </c>
      <c r="F49" s="21">
        <f t="shared" si="1"/>
        <v>2.6600000000000002E-2</v>
      </c>
      <c r="G49" s="48"/>
    </row>
    <row r="50" spans="1:7">
      <c r="A50" s="40">
        <v>13.7</v>
      </c>
      <c r="B50" s="40">
        <v>14</v>
      </c>
      <c r="C50" s="61">
        <f t="shared" si="1"/>
        <v>0.23800000000000002</v>
      </c>
      <c r="D50" s="21">
        <f t="shared" si="1"/>
        <v>0.11900000000000001</v>
      </c>
      <c r="E50" s="21">
        <f t="shared" si="1"/>
        <v>5.8799999999999998E-2</v>
      </c>
      <c r="F50" s="21">
        <f t="shared" si="1"/>
        <v>1.9600000000000003E-2</v>
      </c>
      <c r="G50" s="48"/>
    </row>
    <row r="51" spans="1:7">
      <c r="A51" s="40">
        <v>9</v>
      </c>
      <c r="B51" s="40">
        <v>10</v>
      </c>
      <c r="C51" s="61">
        <f t="shared" si="1"/>
        <v>0.17</v>
      </c>
      <c r="D51" s="21">
        <f t="shared" si="1"/>
        <v>8.5000000000000006E-2</v>
      </c>
      <c r="E51" s="21">
        <f t="shared" si="1"/>
        <v>4.2000000000000003E-2</v>
      </c>
      <c r="F51" s="21">
        <f t="shared" si="1"/>
        <v>1.4000000000000002E-2</v>
      </c>
      <c r="G51" s="48"/>
    </row>
    <row r="52" spans="1:7">
      <c r="A52" s="40">
        <v>4.9000000000000004</v>
      </c>
      <c r="B52" s="40">
        <v>5</v>
      </c>
      <c r="C52" s="61">
        <f t="shared" si="1"/>
        <v>8.5000000000000006E-2</v>
      </c>
      <c r="D52" s="21">
        <f t="shared" si="1"/>
        <v>4.2500000000000003E-2</v>
      </c>
      <c r="E52" s="21">
        <f t="shared" si="1"/>
        <v>2.1000000000000001E-2</v>
      </c>
      <c r="F52" s="21">
        <f t="shared" si="1"/>
        <v>7.000000000000001E-3</v>
      </c>
      <c r="G52" s="48"/>
    </row>
    <row r="53" spans="1:7">
      <c r="A53" s="40">
        <v>1.75</v>
      </c>
      <c r="B53" s="40">
        <v>0</v>
      </c>
      <c r="C53" s="61">
        <f t="shared" si="1"/>
        <v>0</v>
      </c>
      <c r="D53" s="21">
        <f t="shared" si="1"/>
        <v>0</v>
      </c>
      <c r="E53" s="21">
        <f t="shared" si="1"/>
        <v>0</v>
      </c>
      <c r="F53" s="21">
        <f t="shared" si="1"/>
        <v>0</v>
      </c>
      <c r="G53" s="48"/>
    </row>
  </sheetData>
  <mergeCells count="4">
    <mergeCell ref="C7:F7"/>
    <mergeCell ref="C8:F8"/>
    <mergeCell ref="G32:G53"/>
    <mergeCell ref="G9:G3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B5Z</vt:lpstr>
      <vt:lpstr>B1</vt:lpstr>
      <vt:lpstr>B2</vt:lpstr>
      <vt:lpstr>B6</vt:lpstr>
      <vt:lpstr>B15</vt:lpstr>
      <vt:lpstr>B35</vt:lpstr>
      <vt:lpstr>B60</vt:lpstr>
      <vt:lpstr>B115</vt:lpstr>
      <vt:lpstr>B150</vt:lpstr>
      <vt:lpstr>B220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PEDU</dc:creator>
  <cp:lastModifiedBy>JEFFREY PEDU</cp:lastModifiedBy>
  <dcterms:created xsi:type="dcterms:W3CDTF">2011-07-19T12:31:08Z</dcterms:created>
  <dcterms:modified xsi:type="dcterms:W3CDTF">2016-11-16T19:58:38Z</dcterms:modified>
</cp:coreProperties>
</file>